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80" windowWidth="15570" windowHeight="5925" activeTab="0"/>
  </bookViews>
  <sheets>
    <sheet name="Taul1" sheetId="1" r:id="rId1"/>
    <sheet name="Taul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<sst xmlns="http://schemas.openxmlformats.org/spreadsheetml/2006/main" count="13" uniqueCount="13">
  <si>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muutos</t>
  </si>
  <si>
    <t>%</t>
  </si>
  <si>
    <r>
      <t>*) Ennakkotieto</t>
    </r>
    <r>
      <rPr>
        <i/>
        <sz val="10"/>
        <rFont val="Arial"/>
        <family val="2"/>
      </rPr>
      <t>.</t>
    </r>
  </si>
  <si>
    <t xml:space="preserve">Milj. euroa </t>
  </si>
  <si>
    <t>Vuosikorjaukset</t>
  </si>
  <si>
    <t>Perusparannukset</t>
  </si>
  <si>
    <t>Korjaustoimenpide</t>
  </si>
  <si>
    <t>Yhteensä</t>
  </si>
  <si>
    <t xml:space="preserve">(käyvin hinnoin) </t>
  </si>
  <si>
    <t>2005-2004</t>
  </si>
  <si>
    <t>2005*</t>
  </si>
  <si>
    <t>Asunto-osakeyhtiöiden korjauskustannukset, 1995–2005</t>
  </si>
  <si>
    <t>Taulukkoa korjattu 31.10.2008. Korjatut luvut on merkitty punaisella.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</si>
</sst>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"/>
    <numFmt numFmtId="167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164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6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164" fontId="0" fillId="3" borderId="4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8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7" xfId="0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00390625" style="0" customWidth="1"/>
  </cols>
  <sheetData>
    <row r="1" spans="1:12" ht="12.7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2" ht="12.75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2.75">
      <c r="A3" s="4" t="s">
        <v>8</v>
      </c>
      <c r="B3" s="28"/>
      <c r="C3" s="28"/>
      <c r="D3" s="28"/>
      <c r="E3" s="9"/>
      <c r="F3" s="9"/>
      <c r="G3" s="9"/>
      <c r="H3" s="9"/>
      <c r="I3" s="9"/>
      <c r="J3" s="9"/>
      <c r="K3" s="9"/>
      <c r="L3" s="9"/>
    </row>
    <row r="4" spans="1:13" ht="13.5" thickBot="1">
      <c r="A4" s="37" t="s">
        <v>12</v>
      </c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1"/>
    </row>
    <row r="5" spans="1:13" ht="12.75">
      <c r="A5" s="10"/>
      <c r="B5" s="23">
        <v>1995</v>
      </c>
      <c r="C5" s="10">
        <v>1996</v>
      </c>
      <c r="D5" s="10">
        <v>1997</v>
      </c>
      <c r="E5" s="10">
        <v>1998</v>
      </c>
      <c r="F5" s="10">
        <v>1999</v>
      </c>
      <c r="G5" s="10">
        <v>2000</v>
      </c>
      <c r="H5" s="10">
        <v>2001</v>
      </c>
      <c r="I5" s="11">
        <v>2002</v>
      </c>
      <c r="J5" s="12">
        <v>2003</v>
      </c>
      <c r="K5" s="12">
        <v>2004</v>
      </c>
      <c r="L5" s="12" t="s">
        <v>10</v>
      </c>
      <c r="M5" s="32" t="s">
        <v>0</v>
      </c>
    </row>
    <row r="6" spans="1:13" ht="12.75">
      <c r="A6" s="8"/>
      <c r="B6" s="24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5" t="s">
        <v>1</v>
      </c>
    </row>
    <row r="7" spans="1:13" ht="18" customHeight="1" thickBot="1">
      <c r="A7" s="6" t="s">
        <v>6</v>
      </c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26" t="s">
        <v>9</v>
      </c>
    </row>
    <row r="8" spans="1:13" ht="21" customHeight="1">
      <c r="A8" s="7" t="s">
        <v>4</v>
      </c>
      <c r="B8" s="19">
        <v>209.4</v>
      </c>
      <c r="C8" s="13">
        <v>235.8</v>
      </c>
      <c r="D8" s="13">
        <v>269.6</v>
      </c>
      <c r="E8" s="13">
        <v>286.1</v>
      </c>
      <c r="F8" s="13">
        <v>285.2</v>
      </c>
      <c r="G8" s="13">
        <v>322.6</v>
      </c>
      <c r="H8" s="13">
        <v>368.6</v>
      </c>
      <c r="I8" s="13">
        <v>389.7</v>
      </c>
      <c r="J8" s="14">
        <v>376.3</v>
      </c>
      <c r="K8" s="33">
        <v>411.5</v>
      </c>
      <c r="L8" s="33">
        <v>505.9</v>
      </c>
      <c r="M8" s="34">
        <f>(L8-K8)/K8*100</f>
        <v>22.940461725394893</v>
      </c>
    </row>
    <row r="9" spans="1:13" ht="21" customHeight="1">
      <c r="A9" s="7" t="s">
        <v>5</v>
      </c>
      <c r="B9" s="20">
        <v>121.9</v>
      </c>
      <c r="C9" s="13">
        <v>122.1</v>
      </c>
      <c r="D9" s="13">
        <v>136.2</v>
      </c>
      <c r="E9" s="13">
        <v>146.7</v>
      </c>
      <c r="F9" s="13">
        <v>157.1</v>
      </c>
      <c r="G9" s="13">
        <v>195.9</v>
      </c>
      <c r="H9" s="13">
        <v>205.6</v>
      </c>
      <c r="I9" s="13">
        <v>250.9</v>
      </c>
      <c r="J9" s="14">
        <v>291.4</v>
      </c>
      <c r="K9" s="33">
        <v>321.1</v>
      </c>
      <c r="L9" s="33">
        <v>255.5</v>
      </c>
      <c r="M9" s="34">
        <f>(L9-K9)/K9*100</f>
        <v>-20.42977265649331</v>
      </c>
    </row>
    <row r="10" spans="1:13" ht="25.5" customHeight="1" thickBot="1">
      <c r="A10" s="27" t="s">
        <v>7</v>
      </c>
      <c r="B10" s="21">
        <v>331.3</v>
      </c>
      <c r="C10" s="15">
        <v>357.9</v>
      </c>
      <c r="D10" s="15">
        <v>405.8</v>
      </c>
      <c r="E10" s="15">
        <v>432.7</v>
      </c>
      <c r="F10" s="15">
        <v>442.3</v>
      </c>
      <c r="G10" s="15">
        <v>518.5</v>
      </c>
      <c r="H10" s="15">
        <v>574.2</v>
      </c>
      <c r="I10" s="15">
        <v>640.6</v>
      </c>
      <c r="J10" s="16">
        <v>667.7</v>
      </c>
      <c r="K10" s="36">
        <v>732.6</v>
      </c>
      <c r="L10" s="36">
        <v>761.4</v>
      </c>
      <c r="M10" s="35">
        <f>(L10-K10)/K10*100</f>
        <v>3.9312039312039246</v>
      </c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 t="s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isaksson</cp:lastModifiedBy>
  <dcterms:created xsi:type="dcterms:W3CDTF">2005-11-28T08:51:04Z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