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4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<sst xmlns="http://schemas.openxmlformats.org/spreadsheetml/2006/main" count="568" uniqueCount="198">
  <si>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</si>
  <si>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</si>
  <si>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</si>
  <si>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</si>
  <si>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</si>
  <si>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</si>
  <si>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</si>
  <si>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</si>
  <si>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</si>
  <si>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</si>
  <si>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</si>
  <si>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</si>
  <si>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</si>
  <si>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</si>
  <si>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</si>
  <si>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</si>
  <si>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</si>
  <si>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</si>
  <si>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</si>
  <si>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</si>
  <si>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</si>
  <si>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</si>
  <si>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</si>
  <si>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</si>
  <si>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</si>
  <si>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</si>
  <si>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</si>
  <si>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</si>
  <si>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</si>
  <si>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</si>
  <si>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</si>
  <si>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</si>
  <si>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</si>
  <si>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</si>
  <si>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</si>
  <si>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</si>
  <si>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</si>
  <si>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</si>
  <si>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</si>
  <si>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</si>
  <si>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</si>
  <si>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</si>
  <si>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</si>
  <si>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</si>
  <si>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</si>
  <si>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</si>
  <si>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</si>
  <si>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</si>
  <si>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</si>
  <si>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</si>
  <si>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</si>
  <si>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</si>
  <si>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</si>
  <si>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</si>
  <si>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</si>
  <si>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</si>
  <si>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</si>
  <si>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</si>
  <si>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</si>
  <si>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</si>
  <si>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</si>
  <si>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</si>
  <si>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</si>
  <si>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</si>
  <si>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</si>
  <si>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</si>
  <si>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</si>
  <si>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</si>
  <si>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</si>
  <si>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</si>
  <si>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</si>
  <si>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</si>
  <si>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</si>
  <si>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</si>
  <si>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</si>
  <si>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</si>
  <si>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</si>
  <si>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</si>
  <si>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</si>
  <si>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</si>
  <si>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</si>
  <si>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</si>
  <si>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</si>
  <si>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</si>
  <si>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</si>
  <si>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</si>
  <si>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</si>
  <si>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</si>
  <si>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</si>
  <si>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</si>
  <si>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</si>
  <si>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</si>
  <si>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</si>
  <si>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</si>
  <si>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</si>
  <si>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</si>
  <si>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</si>
  <si>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</si>
  <si>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</si>
  <si>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</si>
  <si>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</si>
  <si>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</si>
  <si>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</si>
  <si>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</si>
  <si>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</si>
  <si>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</si>
  <si>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</si>
  <si>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</si>
  <si>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</si>
  <si>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</si>
  <si>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</si>
  <si>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</si>
  <si>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</si>
  <si>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</si>
  <si>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</si>
  <si>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</si>
  <si>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</si>
  <si>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</si>
  <si>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</si>
  <si>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</si>
  <si>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</si>
  <si>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</si>
  <si>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</si>
  <si>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</si>
  <si>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</si>
  <si>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</si>
  <si>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</si>
  <si>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</si>
  <si>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</si>
  <si>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</si>
  <si>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</si>
  <si>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</si>
  <si>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</si>
  <si>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</si>
  <si>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</si>
  <si>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</si>
  <si>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</si>
  <si>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</si>
  <si>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</si>
  <si>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</si>
  <si>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</si>
  <si>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</si>
  <si>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</si>
  <si>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</si>
  <si>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</si>
  <si>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</si>
  <si>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</si>
  <si>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</si>
  <si>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</si>
  <si>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</si>
  <si>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</si>
  <si>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</si>
  <si>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</si>
  <si>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</si>
  <si>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</si>
  <si>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</si>
  <si>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</si>
  <si>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</si>
  <si>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</si>
  <si>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</si>
  <si>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</si>
  <si>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</si>
  <si>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</si>
  <si>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</si>
  <si>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</si>
  <si>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</si>
  <si>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</si>
  <si>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</si>
  <si>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</si>
  <si>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</si>
  <si>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</si>
  <si>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</si>
  <si>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</si>
  <si>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</si>
  <si>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</si>
  <si>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</si>
  <si>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</si>
  <si>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</si>
  <si>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</si>
  <si>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</si>
  <si>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</si>
  <si>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</si>
  <si>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</si>
  <si>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</si>
  <si>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</si>
  <si>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</si>
  <si>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</si>
  <si>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</si>
  <si>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</si>
  <si>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</si>
  <si>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</si>
  <si>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</si>
  <si>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</si>
  <si>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</si>
  <si>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</si>
  <si>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</si>
  <si>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helmikuun 2006 - huhtikuun 2006 suhde vuotta aiempaan vastaavaan ajanjaksoon</t>
  </si>
  <si>
    <t>04/2006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</si>
</sst>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37706417"/>
        <c:axId val="3813434"/>
      </c:lineChart>
      <c:cat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13434"/>
        <c:crossesAt val="60"/>
        <c:auto val="0"/>
        <c:lblOffset val="100"/>
        <c:tickMarkSkip val="6"/>
        <c:noMultiLvlLbl val="0"/>
      </c:catAx>
      <c:valAx>
        <c:axId val="38134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6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136.29</c:v>
                </c:pt>
                <c:pt idx="132">
                  <c:v>107.49</c:v>
                </c:pt>
                <c:pt idx="133">
                  <c:v>116.9</c:v>
                </c:pt>
                <c:pt idx="134">
                  <c:v>120.57</c:v>
                </c:pt>
                <c:pt idx="135">
                  <c:v>113.32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65.5</c:v>
                </c:pt>
                <c:pt idx="2">
                  <c:v>67.2</c:v>
                </c:pt>
                <c:pt idx="3">
                  <c:v>66.8</c:v>
                </c:pt>
                <c:pt idx="4">
                  <c:v>66.2</c:v>
                </c:pt>
                <c:pt idx="5">
                  <c:v>77.1</c:v>
                </c:pt>
                <c:pt idx="6">
                  <c:v>67.5</c:v>
                </c:pt>
                <c:pt idx="7">
                  <c:v>68.8</c:v>
                </c:pt>
                <c:pt idx="8">
                  <c:v>72.9</c:v>
                </c:pt>
                <c:pt idx="9">
                  <c:v>69.5</c:v>
                </c:pt>
                <c:pt idx="10">
                  <c:v>71.6</c:v>
                </c:pt>
                <c:pt idx="11">
                  <c:v>75.2</c:v>
                </c:pt>
                <c:pt idx="12">
                  <c:v>70.9</c:v>
                </c:pt>
                <c:pt idx="13">
                  <c:v>73.5</c:v>
                </c:pt>
                <c:pt idx="14">
                  <c:v>74.9</c:v>
                </c:pt>
                <c:pt idx="15">
                  <c:v>73.1</c:v>
                </c:pt>
                <c:pt idx="16">
                  <c:v>76.2</c:v>
                </c:pt>
                <c:pt idx="17">
                  <c:v>75.6</c:v>
                </c:pt>
                <c:pt idx="18">
                  <c:v>72.9</c:v>
                </c:pt>
                <c:pt idx="19">
                  <c:v>77.2</c:v>
                </c:pt>
                <c:pt idx="20">
                  <c:v>74.2</c:v>
                </c:pt>
                <c:pt idx="21">
                  <c:v>74.9</c:v>
                </c:pt>
                <c:pt idx="22">
                  <c:v>78.9</c:v>
                </c:pt>
                <c:pt idx="23">
                  <c:v>74.4</c:v>
                </c:pt>
                <c:pt idx="24">
                  <c:v>78.3</c:v>
                </c:pt>
                <c:pt idx="25">
                  <c:v>77.8</c:v>
                </c:pt>
                <c:pt idx="26">
                  <c:v>76.7</c:v>
                </c:pt>
                <c:pt idx="27">
                  <c:v>77.6</c:v>
                </c:pt>
                <c:pt idx="28">
                  <c:v>81.5</c:v>
                </c:pt>
                <c:pt idx="29">
                  <c:v>77.9</c:v>
                </c:pt>
                <c:pt idx="30">
                  <c:v>81.6</c:v>
                </c:pt>
                <c:pt idx="31">
                  <c:v>82.8</c:v>
                </c:pt>
                <c:pt idx="32">
                  <c:v>81.3</c:v>
                </c:pt>
                <c:pt idx="33">
                  <c:v>86</c:v>
                </c:pt>
                <c:pt idx="34">
                  <c:v>83.1</c:v>
                </c:pt>
                <c:pt idx="35">
                  <c:v>82.4</c:v>
                </c:pt>
                <c:pt idx="36">
                  <c:v>88.1</c:v>
                </c:pt>
                <c:pt idx="37">
                  <c:v>86.5</c:v>
                </c:pt>
                <c:pt idx="38">
                  <c:v>84.8</c:v>
                </c:pt>
                <c:pt idx="39">
                  <c:v>90.8</c:v>
                </c:pt>
                <c:pt idx="40">
                  <c:v>87.2</c:v>
                </c:pt>
                <c:pt idx="41">
                  <c:v>87.1</c:v>
                </c:pt>
                <c:pt idx="42">
                  <c:v>91.8</c:v>
                </c:pt>
                <c:pt idx="43">
                  <c:v>88.3</c:v>
                </c:pt>
                <c:pt idx="44">
                  <c:v>89.1</c:v>
                </c:pt>
                <c:pt idx="45">
                  <c:v>91.2</c:v>
                </c:pt>
                <c:pt idx="46">
                  <c:v>88.9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89.6</c:v>
                </c:pt>
                <c:pt idx="51">
                  <c:v>92.7</c:v>
                </c:pt>
                <c:pt idx="52">
                  <c:v>88.9</c:v>
                </c:pt>
                <c:pt idx="53">
                  <c:v>87</c:v>
                </c:pt>
                <c:pt idx="54">
                  <c:v>96.3</c:v>
                </c:pt>
                <c:pt idx="55">
                  <c:v>91</c:v>
                </c:pt>
                <c:pt idx="56">
                  <c:v>92</c:v>
                </c:pt>
                <c:pt idx="57">
                  <c:v>94.5</c:v>
                </c:pt>
                <c:pt idx="58">
                  <c:v>91.5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95.6</c:v>
                </c:pt>
                <c:pt idx="64">
                  <c:v>96.8</c:v>
                </c:pt>
                <c:pt idx="65">
                  <c:v>104.1</c:v>
                </c:pt>
                <c:pt idx="66">
                  <c:v>97.9</c:v>
                </c:pt>
                <c:pt idx="67">
                  <c:v>101</c:v>
                </c:pt>
                <c:pt idx="68">
                  <c:v>106.6</c:v>
                </c:pt>
                <c:pt idx="69">
                  <c:v>100.7</c:v>
                </c:pt>
                <c:pt idx="70">
                  <c:v>104.1</c:v>
                </c:pt>
                <c:pt idx="71">
                  <c:v>109.1</c:v>
                </c:pt>
                <c:pt idx="72">
                  <c:v>106.5</c:v>
                </c:pt>
                <c:pt idx="73">
                  <c:v>109.5</c:v>
                </c:pt>
                <c:pt idx="74">
                  <c:v>112.1</c:v>
                </c:pt>
                <c:pt idx="75">
                  <c:v>108.7</c:v>
                </c:pt>
                <c:pt idx="76">
                  <c:v>110</c:v>
                </c:pt>
                <c:pt idx="77">
                  <c:v>113.5</c:v>
                </c:pt>
                <c:pt idx="78">
                  <c:v>107.2</c:v>
                </c:pt>
                <c:pt idx="79">
                  <c:v>110.9</c:v>
                </c:pt>
                <c:pt idx="80">
                  <c:v>108.3</c:v>
                </c:pt>
                <c:pt idx="81">
                  <c:v>108.4</c:v>
                </c:pt>
                <c:pt idx="82">
                  <c:v>112.9</c:v>
                </c:pt>
                <c:pt idx="83">
                  <c:v>107.1</c:v>
                </c:pt>
                <c:pt idx="84">
                  <c:v>108.8</c:v>
                </c:pt>
                <c:pt idx="85">
                  <c:v>109.4</c:v>
                </c:pt>
                <c:pt idx="86">
                  <c:v>110.8</c:v>
                </c:pt>
                <c:pt idx="87">
                  <c:v>106.7</c:v>
                </c:pt>
                <c:pt idx="88">
                  <c:v>112.6</c:v>
                </c:pt>
                <c:pt idx="89">
                  <c:v>109.6</c:v>
                </c:pt>
                <c:pt idx="90">
                  <c:v>106.6</c:v>
                </c:pt>
                <c:pt idx="91">
                  <c:v>110.7</c:v>
                </c:pt>
                <c:pt idx="92">
                  <c:v>107.6</c:v>
                </c:pt>
                <c:pt idx="93">
                  <c:v>107.3</c:v>
                </c:pt>
                <c:pt idx="94">
                  <c:v>111.9</c:v>
                </c:pt>
                <c:pt idx="95">
                  <c:v>109</c:v>
                </c:pt>
                <c:pt idx="96">
                  <c:v>116.3</c:v>
                </c:pt>
                <c:pt idx="97">
                  <c:v>109.6</c:v>
                </c:pt>
                <c:pt idx="98">
                  <c:v>106.2</c:v>
                </c:pt>
                <c:pt idx="99">
                  <c:v>108.4</c:v>
                </c:pt>
                <c:pt idx="100">
                  <c:v>111.1</c:v>
                </c:pt>
                <c:pt idx="101">
                  <c:v>108.6</c:v>
                </c:pt>
                <c:pt idx="102">
                  <c:v>106.8</c:v>
                </c:pt>
                <c:pt idx="103">
                  <c:v>110.3</c:v>
                </c:pt>
                <c:pt idx="104">
                  <c:v>107.5</c:v>
                </c:pt>
                <c:pt idx="105">
                  <c:v>111.7</c:v>
                </c:pt>
                <c:pt idx="106">
                  <c:v>107.7</c:v>
                </c:pt>
                <c:pt idx="107">
                  <c:v>106.4</c:v>
                </c:pt>
                <c:pt idx="108">
                  <c:v>113.3</c:v>
                </c:pt>
                <c:pt idx="109">
                  <c:v>108.8</c:v>
                </c:pt>
                <c:pt idx="110">
                  <c:v>107.9</c:v>
                </c:pt>
                <c:pt idx="111">
                  <c:v>112.3</c:v>
                </c:pt>
                <c:pt idx="112">
                  <c:v>108.1</c:v>
                </c:pt>
                <c:pt idx="113">
                  <c:v>108.8</c:v>
                </c:pt>
                <c:pt idx="114">
                  <c:v>114.9</c:v>
                </c:pt>
                <c:pt idx="115">
                  <c:v>108.8</c:v>
                </c:pt>
                <c:pt idx="116">
                  <c:v>109.8</c:v>
                </c:pt>
                <c:pt idx="117">
                  <c:v>114.2</c:v>
                </c:pt>
                <c:pt idx="118">
                  <c:v>110.4</c:v>
                </c:pt>
                <c:pt idx="119">
                  <c:v>113.9</c:v>
                </c:pt>
                <c:pt idx="120">
                  <c:v>112.9</c:v>
                </c:pt>
                <c:pt idx="121">
                  <c:v>113.8</c:v>
                </c:pt>
                <c:pt idx="122">
                  <c:v>115</c:v>
                </c:pt>
                <c:pt idx="123">
                  <c:v>117.6</c:v>
                </c:pt>
                <c:pt idx="124">
                  <c:v>113.8</c:v>
                </c:pt>
                <c:pt idx="125">
                  <c:v>115.5</c:v>
                </c:pt>
                <c:pt idx="126">
                  <c:v>120.4</c:v>
                </c:pt>
                <c:pt idx="127">
                  <c:v>115.8</c:v>
                </c:pt>
                <c:pt idx="128">
                  <c:v>122.5</c:v>
                </c:pt>
                <c:pt idx="129">
                  <c:v>117.8</c:v>
                </c:pt>
                <c:pt idx="130">
                  <c:v>119.4</c:v>
                </c:pt>
                <c:pt idx="131">
                  <c:v>123.2</c:v>
                </c:pt>
                <c:pt idx="132">
                  <c:v>120.4</c:v>
                </c:pt>
                <c:pt idx="133">
                  <c:v>121.9</c:v>
                </c:pt>
                <c:pt idx="134">
                  <c:v>124.3</c:v>
                </c:pt>
                <c:pt idx="13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66.2</c:v>
                </c:pt>
                <c:pt idx="2">
                  <c:v>66.6</c:v>
                </c:pt>
                <c:pt idx="3">
                  <c:v>67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72.1</c:v>
                </c:pt>
                <c:pt idx="11">
                  <c:v>72.7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89.2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110.1</c:v>
                </c:pt>
                <c:pt idx="75">
                  <c:v>110.5</c:v>
                </c:pt>
                <c:pt idx="76">
                  <c:v>110.6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109.8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115.6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118.7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121.1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123.1</c:v>
                </c:pt>
              </c:numCache>
            </c:numRef>
          </c:val>
          <c:smooth val="0"/>
        </c:ser>
        <c:axId val="9513307"/>
        <c:axId val="18510900"/>
      </c:lineChart>
      <c:catAx>
        <c:axId val="95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510900"/>
        <c:crossesAt val="50"/>
        <c:auto val="0"/>
        <c:lblOffset val="100"/>
        <c:tickMarkSkip val="6"/>
        <c:noMultiLvlLbl val="0"/>
      </c:catAx>
      <c:valAx>
        <c:axId val="1851090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133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143.07</c:v>
                </c:pt>
                <c:pt idx="132">
                  <c:v>111</c:v>
                </c:pt>
                <c:pt idx="133">
                  <c:v>125.44</c:v>
                </c:pt>
                <c:pt idx="134">
                  <c:v>140.13</c:v>
                </c:pt>
                <c:pt idx="135">
                  <c:v>121.48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73.9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79.2</c:v>
                </c:pt>
                <c:pt idx="15">
                  <c:v>77.4</c:v>
                </c:pt>
                <c:pt idx="16">
                  <c:v>78.5</c:v>
                </c:pt>
                <c:pt idx="17">
                  <c:v>80</c:v>
                </c:pt>
                <c:pt idx="18">
                  <c:v>77.4</c:v>
                </c:pt>
                <c:pt idx="19">
                  <c:v>80</c:v>
                </c:pt>
                <c:pt idx="20">
                  <c:v>79.5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81.4</c:v>
                </c:pt>
                <c:pt idx="27">
                  <c:v>82.9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88.5</c:v>
                </c:pt>
                <c:pt idx="36">
                  <c:v>90.6</c:v>
                </c:pt>
                <c:pt idx="37">
                  <c:v>89.7</c:v>
                </c:pt>
                <c:pt idx="38">
                  <c:v>92.6</c:v>
                </c:pt>
                <c:pt idx="39">
                  <c:v>95</c:v>
                </c:pt>
                <c:pt idx="40">
                  <c:v>92.2</c:v>
                </c:pt>
                <c:pt idx="41">
                  <c:v>90.8</c:v>
                </c:pt>
                <c:pt idx="42">
                  <c:v>93.1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96.2</c:v>
                </c:pt>
                <c:pt idx="48">
                  <c:v>92.9</c:v>
                </c:pt>
                <c:pt idx="49">
                  <c:v>92.9</c:v>
                </c:pt>
                <c:pt idx="50">
                  <c:v>91.4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95.3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94.9</c:v>
                </c:pt>
                <c:pt idx="59">
                  <c:v>94.2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96.9</c:v>
                </c:pt>
                <c:pt idx="65">
                  <c:v>101.3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109.6</c:v>
                </c:pt>
                <c:pt idx="75">
                  <c:v>107.7</c:v>
                </c:pt>
                <c:pt idx="76">
                  <c:v>110.1</c:v>
                </c:pt>
                <c:pt idx="77">
                  <c:v>109.4</c:v>
                </c:pt>
                <c:pt idx="78">
                  <c:v>109.2</c:v>
                </c:pt>
                <c:pt idx="79">
                  <c:v>111</c:v>
                </c:pt>
                <c:pt idx="80">
                  <c:v>109.7</c:v>
                </c:pt>
                <c:pt idx="81">
                  <c:v>109.5</c:v>
                </c:pt>
                <c:pt idx="82">
                  <c:v>110.7</c:v>
                </c:pt>
                <c:pt idx="83">
                  <c:v>107.8</c:v>
                </c:pt>
                <c:pt idx="84">
                  <c:v>109.4</c:v>
                </c:pt>
                <c:pt idx="85">
                  <c:v>110</c:v>
                </c:pt>
                <c:pt idx="86">
                  <c:v>112.6</c:v>
                </c:pt>
                <c:pt idx="87">
                  <c:v>110</c:v>
                </c:pt>
                <c:pt idx="88">
                  <c:v>111.1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112.4</c:v>
                </c:pt>
                <c:pt idx="103">
                  <c:v>113.5</c:v>
                </c:pt>
                <c:pt idx="104">
                  <c:v>111.6</c:v>
                </c:pt>
                <c:pt idx="105">
                  <c:v>113.5</c:v>
                </c:pt>
                <c:pt idx="106">
                  <c:v>113.6</c:v>
                </c:pt>
                <c:pt idx="107">
                  <c:v>115.8</c:v>
                </c:pt>
                <c:pt idx="108">
                  <c:v>112.6</c:v>
                </c:pt>
                <c:pt idx="109">
                  <c:v>114.2</c:v>
                </c:pt>
                <c:pt idx="110">
                  <c:v>113.4</c:v>
                </c:pt>
                <c:pt idx="111">
                  <c:v>116</c:v>
                </c:pt>
                <c:pt idx="112">
                  <c:v>115.2</c:v>
                </c:pt>
                <c:pt idx="113">
                  <c:v>116.3</c:v>
                </c:pt>
                <c:pt idx="114">
                  <c:v>117</c:v>
                </c:pt>
                <c:pt idx="115">
                  <c:v>116.8</c:v>
                </c:pt>
                <c:pt idx="116">
                  <c:v>117.1</c:v>
                </c:pt>
                <c:pt idx="117">
                  <c:v>119</c:v>
                </c:pt>
                <c:pt idx="118">
                  <c:v>116.8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</c:v>
                </c:pt>
                <c:pt idx="125">
                  <c:v>120.9</c:v>
                </c:pt>
                <c:pt idx="126">
                  <c:v>123.7</c:v>
                </c:pt>
                <c:pt idx="127">
                  <c:v>123.5</c:v>
                </c:pt>
                <c:pt idx="128">
                  <c:v>125.8</c:v>
                </c:pt>
                <c:pt idx="129">
                  <c:v>124.9</c:v>
                </c:pt>
                <c:pt idx="130">
                  <c:v>127</c:v>
                </c:pt>
                <c:pt idx="131">
                  <c:v>126.9</c:v>
                </c:pt>
                <c:pt idx="132">
                  <c:v>127.3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95.1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128.3</c:v>
                </c:pt>
                <c:pt idx="134">
                  <c:v>128.9</c:v>
                </c:pt>
                <c:pt idx="135">
                  <c:v>129.5</c:v>
                </c:pt>
              </c:numCache>
            </c:numRef>
          </c:val>
          <c:smooth val="0"/>
        </c:ser>
        <c:axId val="32380373"/>
        <c:axId val="22987902"/>
      </c:lineChart>
      <c:catAx>
        <c:axId val="32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987902"/>
        <c:crossesAt val="60"/>
        <c:auto val="0"/>
        <c:lblOffset val="100"/>
        <c:tickMarkSkip val="6"/>
        <c:noMultiLvlLbl val="0"/>
      </c:catAx>
      <c:valAx>
        <c:axId val="229879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80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117.28</c:v>
                </c:pt>
                <c:pt idx="132">
                  <c:v>108.71</c:v>
                </c:pt>
                <c:pt idx="133">
                  <c:v>126.64</c:v>
                </c:pt>
                <c:pt idx="134">
                  <c:v>165.39</c:v>
                </c:pt>
                <c:pt idx="135">
                  <c:v>116.02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61.2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70.2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105.5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121.2</c:v>
                </c:pt>
                <c:pt idx="125">
                  <c:v>122.4</c:v>
                </c:pt>
                <c:pt idx="126">
                  <c:v>122.8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123.8</c:v>
                </c:pt>
                <c:pt idx="132">
                  <c:v>124.4</c:v>
                </c:pt>
                <c:pt idx="133">
                  <c:v>124.3</c:v>
                </c:pt>
                <c:pt idx="134">
                  <c:v>124.6</c:v>
                </c:pt>
                <c:pt idx="135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121.9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123.6</c:v>
                </c:pt>
                <c:pt idx="133">
                  <c:v>123.8</c:v>
                </c:pt>
                <c:pt idx="134">
                  <c:v>123.9</c:v>
                </c:pt>
                <c:pt idx="135">
                  <c:v>124</c:v>
                </c:pt>
              </c:numCache>
            </c:numRef>
          </c:val>
          <c:smooth val="0"/>
        </c:ser>
        <c:axId val="5564527"/>
        <c:axId val="50080744"/>
      </c:lineChart>
      <c:catAx>
        <c:axId val="5564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080744"/>
        <c:crossesAt val="40"/>
        <c:auto val="0"/>
        <c:lblOffset val="100"/>
        <c:tickMarkSkip val="6"/>
        <c:noMultiLvlLbl val="0"/>
      </c:catAx>
      <c:valAx>
        <c:axId val="500807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4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135.37</c:v>
                </c:pt>
                <c:pt idx="132">
                  <c:v>102.32</c:v>
                </c:pt>
                <c:pt idx="133">
                  <c:v>118.4</c:v>
                </c:pt>
                <c:pt idx="134">
                  <c:v>118.86</c:v>
                </c:pt>
                <c:pt idx="135">
                  <c:v>102.48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78.5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91.5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108.4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102.6</c:v>
                </c:pt>
                <c:pt idx="108">
                  <c:v>105.1</c:v>
                </c:pt>
                <c:pt idx="109">
                  <c:v>103.8</c:v>
                </c:pt>
                <c:pt idx="110">
                  <c:v>104.1</c:v>
                </c:pt>
                <c:pt idx="111">
                  <c:v>106.3</c:v>
                </c:pt>
                <c:pt idx="112">
                  <c:v>108.7</c:v>
                </c:pt>
                <c:pt idx="113">
                  <c:v>108.2</c:v>
                </c:pt>
                <c:pt idx="114">
                  <c:v>107.7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110.5</c:v>
                </c:pt>
                <c:pt idx="119">
                  <c:v>109.7</c:v>
                </c:pt>
                <c:pt idx="120">
                  <c:v>108.5</c:v>
                </c:pt>
                <c:pt idx="121">
                  <c:v>109.7</c:v>
                </c:pt>
                <c:pt idx="122">
                  <c:v>110.3</c:v>
                </c:pt>
                <c:pt idx="123">
                  <c:v>109.4</c:v>
                </c:pt>
                <c:pt idx="124">
                  <c:v>110.4</c:v>
                </c:pt>
                <c:pt idx="125">
                  <c:v>111.8</c:v>
                </c:pt>
                <c:pt idx="126">
                  <c:v>114.8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116.8</c:v>
                </c:pt>
                <c:pt idx="132">
                  <c:v>117.1</c:v>
                </c:pt>
                <c:pt idx="133">
                  <c:v>118.4</c:v>
                </c:pt>
                <c:pt idx="134">
                  <c:v>119</c:v>
                </c:pt>
                <c:pt idx="135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111.5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104.5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109.3</c:v>
                </c:pt>
                <c:pt idx="118">
                  <c:v>109.7</c:v>
                </c:pt>
                <c:pt idx="119">
                  <c:v>109.6</c:v>
                </c:pt>
                <c:pt idx="120">
                  <c:v>109.5</c:v>
                </c:pt>
                <c:pt idx="121">
                  <c:v>109.7</c:v>
                </c:pt>
                <c:pt idx="122">
                  <c:v>110</c:v>
                </c:pt>
                <c:pt idx="123">
                  <c:v>110.4</c:v>
                </c:pt>
                <c:pt idx="124">
                  <c:v>111.1</c:v>
                </c:pt>
                <c:pt idx="125">
                  <c:v>112.3</c:v>
                </c:pt>
                <c:pt idx="126">
                  <c:v>113.6</c:v>
                </c:pt>
                <c:pt idx="127">
                  <c:v>114.5</c:v>
                </c:pt>
                <c:pt idx="128">
                  <c:v>115.1</c:v>
                </c:pt>
                <c:pt idx="129">
                  <c:v>115.5</c:v>
                </c:pt>
                <c:pt idx="130">
                  <c:v>116</c:v>
                </c:pt>
                <c:pt idx="131">
                  <c:v>116.7</c:v>
                </c:pt>
                <c:pt idx="132">
                  <c:v>117.3</c:v>
                </c:pt>
                <c:pt idx="133">
                  <c:v>118</c:v>
                </c:pt>
                <c:pt idx="134">
                  <c:v>118.6</c:v>
                </c:pt>
                <c:pt idx="135">
                  <c:v>119.1</c:v>
                </c:pt>
              </c:numCache>
            </c:numRef>
          </c:val>
          <c:smooth val="0"/>
        </c:ser>
        <c:axId val="48073513"/>
        <c:axId val="30008434"/>
      </c:lineChart>
      <c:catAx>
        <c:axId val="4807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08434"/>
        <c:crossesAt val="50"/>
        <c:auto val="0"/>
        <c:lblOffset val="100"/>
        <c:tickMarkSkip val="6"/>
        <c:noMultiLvlLbl val="0"/>
      </c:catAx>
      <c:valAx>
        <c:axId val="300084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73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119.79</c:v>
                </c:pt>
                <c:pt idx="132">
                  <c:v>91.73</c:v>
                </c:pt>
                <c:pt idx="133">
                  <c:v>102.74</c:v>
                </c:pt>
                <c:pt idx="134">
                  <c:v>101.69</c:v>
                </c:pt>
                <c:pt idx="135">
                  <c:v>96.74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78.6</c:v>
                </c:pt>
                <c:pt idx="3">
                  <c:v>78.7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78.6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92.7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100.7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102.8</c:v>
                </c:pt>
                <c:pt idx="118">
                  <c:v>102.7</c:v>
                </c:pt>
                <c:pt idx="119">
                  <c:v>102.5</c:v>
                </c:pt>
                <c:pt idx="120">
                  <c:v>102</c:v>
                </c:pt>
                <c:pt idx="121">
                  <c:v>102.1</c:v>
                </c:pt>
                <c:pt idx="122">
                  <c:v>102.4</c:v>
                </c:pt>
                <c:pt idx="123">
                  <c:v>102.7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103.2</c:v>
                </c:pt>
                <c:pt idx="129">
                  <c:v>103.2</c:v>
                </c:pt>
                <c:pt idx="130">
                  <c:v>103.5</c:v>
                </c:pt>
                <c:pt idx="131">
                  <c:v>103.9</c:v>
                </c:pt>
                <c:pt idx="132">
                  <c:v>104.2</c:v>
                </c:pt>
                <c:pt idx="133">
                  <c:v>104.3</c:v>
                </c:pt>
                <c:pt idx="134">
                  <c:v>104.3</c:v>
                </c:pt>
                <c:pt idx="135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78.4</c:v>
                </c:pt>
                <c:pt idx="1">
                  <c:v>78.4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101.5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102.9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103.9</c:v>
                </c:pt>
                <c:pt idx="133">
                  <c:v>104.1</c:v>
                </c:pt>
                <c:pt idx="134">
                  <c:v>104.2</c:v>
                </c:pt>
                <c:pt idx="135">
                  <c:v>104.3</c:v>
                </c:pt>
              </c:numCache>
            </c:numRef>
          </c:val>
          <c:smooth val="0"/>
        </c:ser>
        <c:axId val="1640451"/>
        <c:axId val="14764060"/>
      </c:lineChart>
      <c:catAx>
        <c:axId val="164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764060"/>
        <c:crossesAt val="60"/>
        <c:auto val="0"/>
        <c:lblOffset val="100"/>
        <c:tickMarkSkip val="6"/>
        <c:noMultiLvlLbl val="0"/>
      </c:catAx>
      <c:valAx>
        <c:axId val="147640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04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113.47</c:v>
                </c:pt>
                <c:pt idx="132">
                  <c:v>103.88</c:v>
                </c:pt>
                <c:pt idx="133">
                  <c:v>111.09</c:v>
                </c:pt>
                <c:pt idx="134">
                  <c:v>125.72</c:v>
                </c:pt>
                <c:pt idx="135">
                  <c:v>110.09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95.4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111.4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</c:v>
                </c:pt>
                <c:pt idx="123">
                  <c:v>115</c:v>
                </c:pt>
                <c:pt idx="124">
                  <c:v>113.9</c:v>
                </c:pt>
                <c:pt idx="125">
                  <c:v>113.6</c:v>
                </c:pt>
                <c:pt idx="126">
                  <c:v>113.9</c:v>
                </c:pt>
                <c:pt idx="127">
                  <c:v>114.2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115.9</c:v>
                </c:pt>
                <c:pt idx="135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112.6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114.4</c:v>
                </c:pt>
                <c:pt idx="129">
                  <c:v>114.5</c:v>
                </c:pt>
                <c:pt idx="130">
                  <c:v>114.6</c:v>
                </c:pt>
                <c:pt idx="131">
                  <c:v>114.8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115.4</c:v>
                </c:pt>
              </c:numCache>
            </c:numRef>
          </c:val>
          <c:smooth val="0"/>
        </c:ser>
        <c:axId val="65767677"/>
        <c:axId val="55038182"/>
      </c:lineChart>
      <c:catAx>
        <c:axId val="6576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038182"/>
        <c:crossesAt val="60"/>
        <c:auto val="0"/>
        <c:lblOffset val="100"/>
        <c:tickMarkSkip val="6"/>
        <c:noMultiLvlLbl val="0"/>
      </c:catAx>
      <c:valAx>
        <c:axId val="550381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67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129.11</c:v>
                </c:pt>
                <c:pt idx="132">
                  <c:v>100.51</c:v>
                </c:pt>
                <c:pt idx="133">
                  <c:v>114.68</c:v>
                </c:pt>
                <c:pt idx="134">
                  <c:v>108.71</c:v>
                </c:pt>
                <c:pt idx="135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124.7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112.9</c:v>
                </c:pt>
                <c:pt idx="120">
                  <c:v>112</c:v>
                </c:pt>
                <c:pt idx="121">
                  <c:v>111.8</c:v>
                </c:pt>
                <c:pt idx="122">
                  <c:v>114.3</c:v>
                </c:pt>
                <c:pt idx="123">
                  <c:v>114.2</c:v>
                </c:pt>
                <c:pt idx="124">
                  <c:v>113.7</c:v>
                </c:pt>
                <c:pt idx="125">
                  <c:v>114.8</c:v>
                </c:pt>
                <c:pt idx="126">
                  <c:v>116.5</c:v>
                </c:pt>
                <c:pt idx="127">
                  <c:v>115.2</c:v>
                </c:pt>
                <c:pt idx="128">
                  <c:v>116.3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119.1</c:v>
                </c:pt>
                <c:pt idx="134">
                  <c:v>118.1</c:v>
                </c:pt>
                <c:pt idx="135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108.3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112.2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114.3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118.6</c:v>
                </c:pt>
                <c:pt idx="135">
                  <c:v>118.9</c:v>
                </c:pt>
              </c:numCache>
            </c:numRef>
          </c:val>
          <c:smooth val="0"/>
        </c:ser>
        <c:axId val="34320907"/>
        <c:axId val="40452708"/>
      </c:line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52708"/>
        <c:crossesAt val="60"/>
        <c:auto val="0"/>
        <c:lblOffset val="100"/>
        <c:tickMarkSkip val="6"/>
        <c:noMultiLvlLbl val="0"/>
      </c:catAx>
      <c:valAx>
        <c:axId val="4045270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09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121.54</c:v>
                </c:pt>
                <c:pt idx="132">
                  <c:v>107.38</c:v>
                </c:pt>
                <c:pt idx="133">
                  <c:v>108.04</c:v>
                </c:pt>
                <c:pt idx="134">
                  <c:v>109.85</c:v>
                </c:pt>
                <c:pt idx="135">
                  <c:v>103.45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107.3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110.8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112.2</c:v>
                </c:pt>
                <c:pt idx="124">
                  <c:v>111.9</c:v>
                </c:pt>
                <c:pt idx="125">
                  <c:v>110.7</c:v>
                </c:pt>
                <c:pt idx="126">
                  <c:v>112.3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113.9</c:v>
                </c:pt>
                <c:pt idx="133">
                  <c:v>113.1</c:v>
                </c:pt>
                <c:pt idx="134">
                  <c:v>114.5</c:v>
                </c:pt>
                <c:pt idx="135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101.7</c:v>
                </c:pt>
                <c:pt idx="76">
                  <c:v>102.1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113.2</c:v>
                </c:pt>
                <c:pt idx="132">
                  <c:v>113.3</c:v>
                </c:pt>
                <c:pt idx="133">
                  <c:v>113.4</c:v>
                </c:pt>
                <c:pt idx="134">
                  <c:v>113.4</c:v>
                </c:pt>
                <c:pt idx="135">
                  <c:v>113.5</c:v>
                </c:pt>
              </c:numCache>
            </c:numRef>
          </c:val>
          <c:smooth val="0"/>
        </c:ser>
        <c:axId val="28530053"/>
        <c:axId val="55443886"/>
      </c:lineChart>
      <c:cat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443886"/>
        <c:crossesAt val="60"/>
        <c:auto val="0"/>
        <c:lblOffset val="100"/>
        <c:tickMarkSkip val="6"/>
        <c:noMultiLvlLbl val="0"/>
      </c:catAx>
      <c:valAx>
        <c:axId val="554438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300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108.4</c:v>
                </c:pt>
                <c:pt idx="132">
                  <c:v>85.08</c:v>
                </c:pt>
                <c:pt idx="133">
                  <c:v>92.53</c:v>
                </c:pt>
                <c:pt idx="134">
                  <c:v>95.97</c:v>
                </c:pt>
                <c:pt idx="135">
                  <c:v>88.38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98.1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99.3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97.9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99.2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98.4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100.5</c:v>
                </c:pt>
                <c:pt idx="75">
                  <c:v>100.7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99.7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95.5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95.8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95.7</c:v>
                </c:pt>
                <c:pt idx="123">
                  <c:v>95.8</c:v>
                </c:pt>
                <c:pt idx="124">
                  <c:v>95.5</c:v>
                </c:pt>
                <c:pt idx="125">
                  <c:v>95.4</c:v>
                </c:pt>
                <c:pt idx="126">
                  <c:v>95.2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95.2</c:v>
                </c:pt>
                <c:pt idx="131">
                  <c:v>94.9</c:v>
                </c:pt>
                <c:pt idx="132">
                  <c:v>95</c:v>
                </c:pt>
                <c:pt idx="133">
                  <c:v>95.2</c:v>
                </c:pt>
                <c:pt idx="134">
                  <c:v>95.3</c:v>
                </c:pt>
                <c:pt idx="135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98.7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95.8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</c:numCache>
            </c:numRef>
          </c:val>
          <c:smooth val="0"/>
        </c:ser>
        <c:axId val="29232927"/>
        <c:axId val="61769752"/>
      </c:lineChart>
      <c:cat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769752"/>
        <c:crossesAt val="60"/>
        <c:auto val="0"/>
        <c:lblOffset val="100"/>
        <c:tickMarkSkip val="6"/>
        <c:noMultiLvlLbl val="0"/>
      </c:catAx>
      <c:valAx>
        <c:axId val="617697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32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103.97</c:v>
                </c:pt>
                <c:pt idx="132">
                  <c:v>104.21</c:v>
                </c:pt>
                <c:pt idx="133">
                  <c:v>97.81</c:v>
                </c:pt>
                <c:pt idx="134">
                  <c:v>126.16</c:v>
                </c:pt>
                <c:pt idx="135">
                  <c:v>103.36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85.2</c:v>
                </c:pt>
                <c:pt idx="1">
                  <c:v>84.9</c:v>
                </c:pt>
                <c:pt idx="2">
                  <c:v>84.6</c:v>
                </c:pt>
                <c:pt idx="3">
                  <c:v>85.1</c:v>
                </c:pt>
                <c:pt idx="4">
                  <c:v>85.3</c:v>
                </c:pt>
                <c:pt idx="5">
                  <c:v>84.8</c:v>
                </c:pt>
                <c:pt idx="6">
                  <c:v>84.9</c:v>
                </c:pt>
                <c:pt idx="7">
                  <c:v>84.7</c:v>
                </c:pt>
                <c:pt idx="8">
                  <c:v>85.1</c:v>
                </c:pt>
                <c:pt idx="9">
                  <c:v>85.3</c:v>
                </c:pt>
                <c:pt idx="10">
                  <c:v>85.3</c:v>
                </c:pt>
                <c:pt idx="11">
                  <c:v>84.2</c:v>
                </c:pt>
                <c:pt idx="12">
                  <c:v>83.9</c:v>
                </c:pt>
                <c:pt idx="13">
                  <c:v>85.2</c:v>
                </c:pt>
                <c:pt idx="14">
                  <c:v>85.8</c:v>
                </c:pt>
                <c:pt idx="15">
                  <c:v>85.3</c:v>
                </c:pt>
                <c:pt idx="16">
                  <c:v>86</c:v>
                </c:pt>
                <c:pt idx="17">
                  <c:v>87.5</c:v>
                </c:pt>
                <c:pt idx="18">
                  <c:v>87.3</c:v>
                </c:pt>
                <c:pt idx="19">
                  <c:v>87.8</c:v>
                </c:pt>
                <c:pt idx="20">
                  <c:v>88.7</c:v>
                </c:pt>
                <c:pt idx="21">
                  <c:v>89.1</c:v>
                </c:pt>
                <c:pt idx="22">
                  <c:v>88.9</c:v>
                </c:pt>
                <c:pt idx="23">
                  <c:v>90.7</c:v>
                </c:pt>
                <c:pt idx="24">
                  <c:v>91.5</c:v>
                </c:pt>
                <c:pt idx="25">
                  <c:v>90.9</c:v>
                </c:pt>
                <c:pt idx="26">
                  <c:v>91.3</c:v>
                </c:pt>
                <c:pt idx="27">
                  <c:v>91.9</c:v>
                </c:pt>
                <c:pt idx="28">
                  <c:v>91.6</c:v>
                </c:pt>
                <c:pt idx="29">
                  <c:v>91.8</c:v>
                </c:pt>
                <c:pt idx="30">
                  <c:v>92.4</c:v>
                </c:pt>
                <c:pt idx="31">
                  <c:v>95.2</c:v>
                </c:pt>
                <c:pt idx="32">
                  <c:v>93.9</c:v>
                </c:pt>
                <c:pt idx="33">
                  <c:v>93.6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</c:v>
                </c:pt>
                <c:pt idx="39">
                  <c:v>95.8</c:v>
                </c:pt>
                <c:pt idx="40">
                  <c:v>96</c:v>
                </c:pt>
                <c:pt idx="41">
                  <c:v>94.9</c:v>
                </c:pt>
                <c:pt idx="42">
                  <c:v>95.8</c:v>
                </c:pt>
                <c:pt idx="43">
                  <c:v>93.2</c:v>
                </c:pt>
                <c:pt idx="44">
                  <c:v>93.5</c:v>
                </c:pt>
                <c:pt idx="45">
                  <c:v>94</c:v>
                </c:pt>
                <c:pt idx="46">
                  <c:v>94.4</c:v>
                </c:pt>
                <c:pt idx="47">
                  <c:v>109.5</c:v>
                </c:pt>
                <c:pt idx="48">
                  <c:v>93.2</c:v>
                </c:pt>
                <c:pt idx="49">
                  <c:v>93.4</c:v>
                </c:pt>
                <c:pt idx="50">
                  <c:v>94.1</c:v>
                </c:pt>
                <c:pt idx="51">
                  <c:v>94.6</c:v>
                </c:pt>
                <c:pt idx="52">
                  <c:v>94.2</c:v>
                </c:pt>
                <c:pt idx="53">
                  <c:v>93.8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95.9</c:v>
                </c:pt>
                <c:pt idx="58">
                  <c:v>95.7</c:v>
                </c:pt>
                <c:pt idx="59">
                  <c:v>97.9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102.4</c:v>
                </c:pt>
                <c:pt idx="73">
                  <c:v>103.2</c:v>
                </c:pt>
                <c:pt idx="74">
                  <c:v>104.3</c:v>
                </c:pt>
                <c:pt idx="75">
                  <c:v>104.3</c:v>
                </c:pt>
                <c:pt idx="76">
                  <c:v>104.2</c:v>
                </c:pt>
                <c:pt idx="77">
                  <c:v>104.9</c:v>
                </c:pt>
                <c:pt idx="78">
                  <c:v>104.2</c:v>
                </c:pt>
                <c:pt idx="79">
                  <c:v>104.4</c:v>
                </c:pt>
                <c:pt idx="80">
                  <c:v>105.5</c:v>
                </c:pt>
                <c:pt idx="81">
                  <c:v>105.5</c:v>
                </c:pt>
                <c:pt idx="82">
                  <c:v>104.5</c:v>
                </c:pt>
                <c:pt idx="83">
                  <c:v>102.2</c:v>
                </c:pt>
                <c:pt idx="84">
                  <c:v>104.3</c:v>
                </c:pt>
                <c:pt idx="85">
                  <c:v>104.8</c:v>
                </c:pt>
                <c:pt idx="86">
                  <c:v>105.4</c:v>
                </c:pt>
                <c:pt idx="87">
                  <c:v>105.3</c:v>
                </c:pt>
                <c:pt idx="88">
                  <c:v>104.8</c:v>
                </c:pt>
                <c:pt idx="89">
                  <c:v>104</c:v>
                </c:pt>
                <c:pt idx="90">
                  <c:v>104.9</c:v>
                </c:pt>
                <c:pt idx="91">
                  <c:v>105.4</c:v>
                </c:pt>
                <c:pt idx="92">
                  <c:v>105.4</c:v>
                </c:pt>
                <c:pt idx="93">
                  <c:v>104.6</c:v>
                </c:pt>
                <c:pt idx="94">
                  <c:v>107.6</c:v>
                </c:pt>
                <c:pt idx="95">
                  <c:v>108.1</c:v>
                </c:pt>
                <c:pt idx="96">
                  <c:v>106.3</c:v>
                </c:pt>
                <c:pt idx="97">
                  <c:v>107</c:v>
                </c:pt>
                <c:pt idx="98">
                  <c:v>106.2</c:v>
                </c:pt>
                <c:pt idx="99">
                  <c:v>105.9</c:v>
                </c:pt>
                <c:pt idx="100">
                  <c:v>109.7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108.3</c:v>
                </c:pt>
                <c:pt idx="105">
                  <c:v>110.4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110.8</c:v>
                </c:pt>
                <c:pt idx="110">
                  <c:v>111.2</c:v>
                </c:pt>
                <c:pt idx="111">
                  <c:v>113.6</c:v>
                </c:pt>
                <c:pt idx="112">
                  <c:v>111.1</c:v>
                </c:pt>
                <c:pt idx="113">
                  <c:v>111.5</c:v>
                </c:pt>
                <c:pt idx="114">
                  <c:v>113.3</c:v>
                </c:pt>
                <c:pt idx="115">
                  <c:v>112</c:v>
                </c:pt>
                <c:pt idx="116">
                  <c:v>111.6</c:v>
                </c:pt>
                <c:pt idx="117">
                  <c:v>113.1</c:v>
                </c:pt>
                <c:pt idx="118">
                  <c:v>111.1</c:v>
                </c:pt>
                <c:pt idx="119">
                  <c:v>110.5</c:v>
                </c:pt>
                <c:pt idx="120">
                  <c:v>111</c:v>
                </c:pt>
                <c:pt idx="121">
                  <c:v>110.9</c:v>
                </c:pt>
                <c:pt idx="122">
                  <c:v>111.1</c:v>
                </c:pt>
                <c:pt idx="123">
                  <c:v>110.5</c:v>
                </c:pt>
                <c:pt idx="124">
                  <c:v>109.9</c:v>
                </c:pt>
                <c:pt idx="125">
                  <c:v>81.7</c:v>
                </c:pt>
                <c:pt idx="126">
                  <c:v>108.7</c:v>
                </c:pt>
                <c:pt idx="127">
                  <c:v>110.6</c:v>
                </c:pt>
                <c:pt idx="128">
                  <c:v>111.4</c:v>
                </c:pt>
                <c:pt idx="129">
                  <c:v>109.1</c:v>
                </c:pt>
                <c:pt idx="130">
                  <c:v>110.2</c:v>
                </c:pt>
                <c:pt idx="131">
                  <c:v>110.6</c:v>
                </c:pt>
                <c:pt idx="132">
                  <c:v>111.4</c:v>
                </c:pt>
                <c:pt idx="133">
                  <c:v>110.8</c:v>
                </c:pt>
                <c:pt idx="134">
                  <c:v>110.9</c:v>
                </c:pt>
                <c:pt idx="13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84.4</c:v>
                </c:pt>
                <c:pt idx="1">
                  <c:v>84.6</c:v>
                </c:pt>
                <c:pt idx="2">
                  <c:v>84.6</c:v>
                </c:pt>
                <c:pt idx="3">
                  <c:v>84.7</c:v>
                </c:pt>
                <c:pt idx="4">
                  <c:v>84.8</c:v>
                </c:pt>
                <c:pt idx="5">
                  <c:v>84.8</c:v>
                </c:pt>
                <c:pt idx="6">
                  <c:v>84.9</c:v>
                </c:pt>
                <c:pt idx="7">
                  <c:v>84.9</c:v>
                </c:pt>
                <c:pt idx="8">
                  <c:v>84.9</c:v>
                </c:pt>
                <c:pt idx="9">
                  <c:v>85</c:v>
                </c:pt>
                <c:pt idx="10">
                  <c:v>85.1</c:v>
                </c:pt>
                <c:pt idx="11">
                  <c:v>85.1</c:v>
                </c:pt>
                <c:pt idx="12">
                  <c:v>85.3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93.5</c:v>
                </c:pt>
                <c:pt idx="33">
                  <c:v>93.8</c:v>
                </c:pt>
                <c:pt idx="34">
                  <c:v>94.1</c:v>
                </c:pt>
                <c:pt idx="35">
                  <c:v>94.3</c:v>
                </c:pt>
                <c:pt idx="36">
                  <c:v>94.5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94.6</c:v>
                </c:pt>
                <c:pt idx="43">
                  <c:v>94.4</c:v>
                </c:pt>
                <c:pt idx="44">
                  <c:v>94.3</c:v>
                </c:pt>
                <c:pt idx="45">
                  <c:v>94.2</c:v>
                </c:pt>
                <c:pt idx="46">
                  <c:v>94.2</c:v>
                </c:pt>
                <c:pt idx="47">
                  <c:v>94.1</c:v>
                </c:pt>
                <c:pt idx="48">
                  <c:v>94.1</c:v>
                </c:pt>
                <c:pt idx="49">
                  <c:v>94.2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103.6</c:v>
                </c:pt>
                <c:pt idx="76">
                  <c:v>103.8</c:v>
                </c:pt>
                <c:pt idx="77">
                  <c:v>104</c:v>
                </c:pt>
                <c:pt idx="78">
                  <c:v>104.2</c:v>
                </c:pt>
                <c:pt idx="79">
                  <c:v>104.3</c:v>
                </c:pt>
                <c:pt idx="80">
                  <c:v>104.4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104.8</c:v>
                </c:pt>
                <c:pt idx="87">
                  <c:v>104.9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107.2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110.8</c:v>
                </c:pt>
                <c:pt idx="110">
                  <c:v>111.1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111.6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110.3</c:v>
                </c:pt>
                <c:pt idx="126">
                  <c:v>110.2</c:v>
                </c:pt>
                <c:pt idx="127">
                  <c:v>110.3</c:v>
                </c:pt>
                <c:pt idx="128">
                  <c:v>110.3</c:v>
                </c:pt>
                <c:pt idx="129">
                  <c:v>110.3</c:v>
                </c:pt>
                <c:pt idx="130">
                  <c:v>110.4</c:v>
                </c:pt>
                <c:pt idx="131">
                  <c:v>110.5</c:v>
                </c:pt>
                <c:pt idx="132">
                  <c:v>110.6</c:v>
                </c:pt>
                <c:pt idx="133">
                  <c:v>110.6</c:v>
                </c:pt>
                <c:pt idx="134">
                  <c:v>110.7</c:v>
                </c:pt>
                <c:pt idx="135">
                  <c:v>110.7</c:v>
                </c:pt>
              </c:numCache>
            </c:numRef>
          </c:val>
          <c:smooth val="0"/>
        </c:ser>
        <c:axId val="19056857"/>
        <c:axId val="37293986"/>
      </c:line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293986"/>
        <c:crossesAt val="60"/>
        <c:auto val="0"/>
        <c:lblOffset val="100"/>
        <c:tickMarkSkip val="6"/>
        <c:noMultiLvlLbl val="0"/>
      </c:catAx>
      <c:valAx>
        <c:axId val="372939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56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110.64</c:v>
                </c:pt>
                <c:pt idx="132">
                  <c:v>101.65</c:v>
                </c:pt>
                <c:pt idx="133">
                  <c:v>102.68</c:v>
                </c:pt>
                <c:pt idx="134">
                  <c:v>113.93</c:v>
                </c:pt>
                <c:pt idx="135">
                  <c:v>105.68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88.3</c:v>
                </c:pt>
                <c:pt idx="2">
                  <c:v>88.7</c:v>
                </c:pt>
                <c:pt idx="3">
                  <c:v>89.1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88.9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94.4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96.7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106.5</c:v>
                </c:pt>
                <c:pt idx="120">
                  <c:v>106.6</c:v>
                </c:pt>
                <c:pt idx="121">
                  <c:v>107.2</c:v>
                </c:pt>
                <c:pt idx="122">
                  <c:v>107.7</c:v>
                </c:pt>
                <c:pt idx="123">
                  <c:v>108.3</c:v>
                </c:pt>
                <c:pt idx="124">
                  <c:v>107.7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109.3</c:v>
                </c:pt>
                <c:pt idx="129">
                  <c:v>108.5</c:v>
                </c:pt>
                <c:pt idx="130">
                  <c:v>109.2</c:v>
                </c:pt>
                <c:pt idx="131">
                  <c:v>109.4</c:v>
                </c:pt>
                <c:pt idx="132">
                  <c:v>109.3</c:v>
                </c:pt>
                <c:pt idx="133">
                  <c:v>109.4</c:v>
                </c:pt>
                <c:pt idx="134">
                  <c:v>109.6</c:v>
                </c:pt>
                <c:pt idx="135">
                  <c:v>109.1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88.3</c:v>
                </c:pt>
                <c:pt idx="1">
                  <c:v>88.4</c:v>
                </c:pt>
                <c:pt idx="2">
                  <c:v>88.5</c:v>
                </c:pt>
                <c:pt idx="3">
                  <c:v>88.6</c:v>
                </c:pt>
                <c:pt idx="4">
                  <c:v>88.7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89</c:v>
                </c:pt>
                <c:pt idx="9">
                  <c:v>89</c:v>
                </c:pt>
                <c:pt idx="10">
                  <c:v>89.1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102.9</c:v>
                </c:pt>
                <c:pt idx="77">
                  <c:v>103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108.6</c:v>
                </c:pt>
                <c:pt idx="128">
                  <c:v>108.8</c:v>
                </c:pt>
                <c:pt idx="129">
                  <c:v>108.9</c:v>
                </c:pt>
                <c:pt idx="130">
                  <c:v>109</c:v>
                </c:pt>
                <c:pt idx="131">
                  <c:v>109.2</c:v>
                </c:pt>
                <c:pt idx="132">
                  <c:v>109.3</c:v>
                </c:pt>
                <c:pt idx="133">
                  <c:v>109.4</c:v>
                </c:pt>
                <c:pt idx="134">
                  <c:v>109.5</c:v>
                </c:pt>
                <c:pt idx="135">
                  <c:v>109.6</c:v>
                </c:pt>
              </c:numCache>
            </c:numRef>
          </c:val>
          <c:smooth val="0"/>
        </c:ser>
        <c:axId val="101555"/>
        <c:axId val="913996"/>
      </c:lineChart>
      <c:cat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3996"/>
        <c:crossesAt val="60"/>
        <c:auto val="0"/>
        <c:lblOffset val="100"/>
        <c:tickMarkSkip val="6"/>
        <c:noMultiLvlLbl val="0"/>
      </c:catAx>
      <c:valAx>
        <c:axId val="9139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123.48</c:v>
                </c:pt>
                <c:pt idx="132">
                  <c:v>113.34</c:v>
                </c:pt>
                <c:pt idx="133">
                  <c:v>120.68</c:v>
                </c:pt>
                <c:pt idx="134">
                  <c:v>133.94</c:v>
                </c:pt>
                <c:pt idx="135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81.1</c:v>
                </c:pt>
                <c:pt idx="23">
                  <c:v>81.4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90.2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97.9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</c:v>
                </c:pt>
                <c:pt idx="71">
                  <c:v>103.1</c:v>
                </c:pt>
                <c:pt idx="72">
                  <c:v>103.5</c:v>
                </c:pt>
                <c:pt idx="73">
                  <c:v>105.3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107.1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110.9</c:v>
                </c:pt>
                <c:pt idx="96">
                  <c:v>110.8</c:v>
                </c:pt>
                <c:pt idx="97">
                  <c:v>109.4</c:v>
                </c:pt>
                <c:pt idx="98">
                  <c:v>109.3</c:v>
                </c:pt>
                <c:pt idx="99">
                  <c:v>111</c:v>
                </c:pt>
                <c:pt idx="100">
                  <c:v>113.9</c:v>
                </c:pt>
                <c:pt idx="101">
                  <c:v>113.3</c:v>
                </c:pt>
                <c:pt idx="102">
                  <c:v>113.6</c:v>
                </c:pt>
                <c:pt idx="103">
                  <c:v>114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117.8</c:v>
                </c:pt>
                <c:pt idx="109">
                  <c:v>117.9</c:v>
                </c:pt>
                <c:pt idx="110">
                  <c:v>118.2</c:v>
                </c:pt>
                <c:pt idx="111">
                  <c:v>116.9</c:v>
                </c:pt>
                <c:pt idx="112">
                  <c:v>116.1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123.3</c:v>
                </c:pt>
                <c:pt idx="122">
                  <c:v>125.5</c:v>
                </c:pt>
                <c:pt idx="123">
                  <c:v>126</c:v>
                </c:pt>
                <c:pt idx="124">
                  <c:v>124</c:v>
                </c:pt>
                <c:pt idx="125">
                  <c:v>122.7</c:v>
                </c:pt>
                <c:pt idx="126">
                  <c:v>123.7</c:v>
                </c:pt>
                <c:pt idx="127">
                  <c:v>124.3</c:v>
                </c:pt>
                <c:pt idx="128">
                  <c:v>125.8</c:v>
                </c:pt>
                <c:pt idx="129">
                  <c:v>124.3</c:v>
                </c:pt>
                <c:pt idx="130">
                  <c:v>124.4</c:v>
                </c:pt>
                <c:pt idx="131">
                  <c:v>124.3</c:v>
                </c:pt>
                <c:pt idx="132">
                  <c:v>124.1</c:v>
                </c:pt>
                <c:pt idx="133">
                  <c:v>124.9</c:v>
                </c:pt>
                <c:pt idx="134">
                  <c:v>125.2</c:v>
                </c:pt>
                <c:pt idx="135">
                  <c:v>125.5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81.2</c:v>
                </c:pt>
                <c:pt idx="25">
                  <c:v>81.2</c:v>
                </c:pt>
                <c:pt idx="26">
                  <c:v>81.3</c:v>
                </c:pt>
                <c:pt idx="27">
                  <c:v>81.6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84.4</c:v>
                </c:pt>
                <c:pt idx="32">
                  <c:v>85.1</c:v>
                </c:pt>
                <c:pt idx="33">
                  <c:v>85.6</c:v>
                </c:pt>
                <c:pt idx="34">
                  <c:v>85.9</c:v>
                </c:pt>
                <c:pt idx="35">
                  <c:v>86.4</c:v>
                </c:pt>
                <c:pt idx="36">
                  <c:v>87.1</c:v>
                </c:pt>
                <c:pt idx="37">
                  <c:v>87.8</c:v>
                </c:pt>
                <c:pt idx="38">
                  <c:v>88.3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90.2</c:v>
                </c:pt>
                <c:pt idx="48">
                  <c:v>90.1</c:v>
                </c:pt>
                <c:pt idx="49">
                  <c:v>90.1</c:v>
                </c:pt>
                <c:pt idx="50">
                  <c:v>90.4</c:v>
                </c:pt>
                <c:pt idx="51">
                  <c:v>90.7</c:v>
                </c:pt>
                <c:pt idx="52">
                  <c:v>91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95.7</c:v>
                </c:pt>
                <c:pt idx="59">
                  <c:v>96.5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104.4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105.9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106.7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110.4</c:v>
                </c:pt>
                <c:pt idx="98">
                  <c:v>110.7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113.6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117.4</c:v>
                </c:pt>
                <c:pt idx="110">
                  <c:v>117.4</c:v>
                </c:pt>
                <c:pt idx="111">
                  <c:v>117.3</c:v>
                </c:pt>
                <c:pt idx="112">
                  <c:v>117.4</c:v>
                </c:pt>
                <c:pt idx="113">
                  <c:v>117.8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123.2</c:v>
                </c:pt>
                <c:pt idx="122">
                  <c:v>124</c:v>
                </c:pt>
                <c:pt idx="123">
                  <c:v>124.3</c:v>
                </c:pt>
                <c:pt idx="124">
                  <c:v>124.1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124.6</c:v>
                </c:pt>
                <c:pt idx="130">
                  <c:v>124.5</c:v>
                </c:pt>
                <c:pt idx="131">
                  <c:v>124.5</c:v>
                </c:pt>
                <c:pt idx="132">
                  <c:v>124.7</c:v>
                </c:pt>
                <c:pt idx="133">
                  <c:v>125</c:v>
                </c:pt>
                <c:pt idx="134">
                  <c:v>125.4</c:v>
                </c:pt>
                <c:pt idx="135">
                  <c:v>125.9</c:v>
                </c:pt>
              </c:numCache>
            </c:numRef>
          </c:val>
          <c:smooth val="0"/>
        </c:ser>
        <c:axId val="8225965"/>
        <c:axId val="6924822"/>
      </c:lineChart>
      <c:catAx>
        <c:axId val="822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924822"/>
        <c:crossesAt val="60"/>
        <c:auto val="0"/>
        <c:lblOffset val="100"/>
        <c:tickMarkSkip val="6"/>
        <c:noMultiLvlLbl val="0"/>
      </c:catAx>
      <c:valAx>
        <c:axId val="692482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25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121.04</c:v>
                </c:pt>
                <c:pt idx="132">
                  <c:v>107.88</c:v>
                </c:pt>
                <c:pt idx="133">
                  <c:v>117.4</c:v>
                </c:pt>
                <c:pt idx="134">
                  <c:v>119.17</c:v>
                </c:pt>
                <c:pt idx="135">
                  <c:v>118.09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81.3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90.2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102.9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112.1</c:v>
                </c:pt>
                <c:pt idx="119">
                  <c:v>112.6</c:v>
                </c:pt>
                <c:pt idx="120">
                  <c:v>114</c:v>
                </c:pt>
                <c:pt idx="121">
                  <c:v>113.9</c:v>
                </c:pt>
                <c:pt idx="122">
                  <c:v>114.5</c:v>
                </c:pt>
                <c:pt idx="123">
                  <c:v>115.4</c:v>
                </c:pt>
                <c:pt idx="124">
                  <c:v>115.2</c:v>
                </c:pt>
                <c:pt idx="125">
                  <c:v>115.9</c:v>
                </c:pt>
                <c:pt idx="126">
                  <c:v>116.7</c:v>
                </c:pt>
                <c:pt idx="127">
                  <c:v>117.8</c:v>
                </c:pt>
                <c:pt idx="128">
                  <c:v>118.7</c:v>
                </c:pt>
                <c:pt idx="129">
                  <c:v>118.1</c:v>
                </c:pt>
                <c:pt idx="130">
                  <c:v>119.7</c:v>
                </c:pt>
                <c:pt idx="131">
                  <c:v>120.6</c:v>
                </c:pt>
                <c:pt idx="132">
                  <c:v>120.5</c:v>
                </c:pt>
                <c:pt idx="133">
                  <c:v>121.8</c:v>
                </c:pt>
                <c:pt idx="134">
                  <c:v>122.7</c:v>
                </c:pt>
                <c:pt idx="135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88.5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116.8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120.9</c:v>
                </c:pt>
                <c:pt idx="133">
                  <c:v>121.6</c:v>
                </c:pt>
                <c:pt idx="134">
                  <c:v>122.3</c:v>
                </c:pt>
                <c:pt idx="135">
                  <c:v>122.9</c:v>
                </c:pt>
              </c:numCache>
            </c:numRef>
          </c:val>
          <c:smooth val="0"/>
        </c:ser>
        <c:axId val="62323399"/>
        <c:axId val="24039680"/>
      </c:lineChart>
      <c:cat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39680"/>
        <c:crossesAt val="50"/>
        <c:auto val="0"/>
        <c:lblOffset val="100"/>
        <c:tickMarkSkip val="6"/>
        <c:noMultiLvlLbl val="0"/>
      </c:catAx>
      <c:valAx>
        <c:axId val="240396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23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120.57</c:v>
                </c:pt>
                <c:pt idx="132">
                  <c:v>104.14</c:v>
                </c:pt>
                <c:pt idx="133">
                  <c:v>111.2</c:v>
                </c:pt>
                <c:pt idx="134">
                  <c:v>111.35</c:v>
                </c:pt>
                <c:pt idx="135">
                  <c:v>110.74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91.7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100.8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95.9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101.6</c:v>
                </c:pt>
                <c:pt idx="86">
                  <c:v>103.1</c:v>
                </c:pt>
                <c:pt idx="87">
                  <c:v>104</c:v>
                </c:pt>
                <c:pt idx="88">
                  <c:v>111.6</c:v>
                </c:pt>
                <c:pt idx="89">
                  <c:v>104.6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104.2</c:v>
                </c:pt>
                <c:pt idx="99">
                  <c:v>104.9</c:v>
                </c:pt>
                <c:pt idx="100">
                  <c:v>108</c:v>
                </c:pt>
                <c:pt idx="101">
                  <c:v>107.1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109.9</c:v>
                </c:pt>
                <c:pt idx="108">
                  <c:v>109.5</c:v>
                </c:pt>
                <c:pt idx="109">
                  <c:v>109.6</c:v>
                </c:pt>
                <c:pt idx="110">
                  <c:v>108.7</c:v>
                </c:pt>
                <c:pt idx="111">
                  <c:v>108.1</c:v>
                </c:pt>
                <c:pt idx="112">
                  <c:v>107.8</c:v>
                </c:pt>
                <c:pt idx="113">
                  <c:v>108.4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111.2</c:v>
                </c:pt>
                <c:pt idx="120">
                  <c:v>110.5</c:v>
                </c:pt>
                <c:pt idx="121">
                  <c:v>121.2</c:v>
                </c:pt>
                <c:pt idx="122">
                  <c:v>120.4</c:v>
                </c:pt>
                <c:pt idx="123">
                  <c:v>118.2</c:v>
                </c:pt>
                <c:pt idx="124">
                  <c:v>114.8</c:v>
                </c:pt>
                <c:pt idx="125">
                  <c:v>113.2</c:v>
                </c:pt>
                <c:pt idx="126">
                  <c:v>113.5</c:v>
                </c:pt>
                <c:pt idx="127">
                  <c:v>113.5</c:v>
                </c:pt>
                <c:pt idx="128">
                  <c:v>138.9</c:v>
                </c:pt>
                <c:pt idx="129">
                  <c:v>112.8</c:v>
                </c:pt>
                <c:pt idx="130">
                  <c:v>113.1</c:v>
                </c:pt>
                <c:pt idx="131">
                  <c:v>113.4</c:v>
                </c:pt>
                <c:pt idx="132">
                  <c:v>114.9</c:v>
                </c:pt>
                <c:pt idx="133">
                  <c:v>117.3</c:v>
                </c:pt>
                <c:pt idx="134">
                  <c:v>118.3</c:v>
                </c:pt>
                <c:pt idx="135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83.6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86.3</c:v>
                </c:pt>
                <c:pt idx="12">
                  <c:v>87.1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90.9</c:v>
                </c:pt>
                <c:pt idx="21">
                  <c:v>91.6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93.7</c:v>
                </c:pt>
                <c:pt idx="30">
                  <c:v>94.4</c:v>
                </c:pt>
                <c:pt idx="31">
                  <c:v>95.3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97.9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104.7</c:v>
                </c:pt>
                <c:pt idx="89">
                  <c:v>105.2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106</c:v>
                </c:pt>
                <c:pt idx="98">
                  <c:v>105.7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</c:v>
                </c:pt>
                <c:pt idx="108">
                  <c:v>109.6</c:v>
                </c:pt>
                <c:pt idx="109">
                  <c:v>109.6</c:v>
                </c:pt>
                <c:pt idx="110">
                  <c:v>109.3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111.7</c:v>
                </c:pt>
                <c:pt idx="121">
                  <c:v>112</c:v>
                </c:pt>
                <c:pt idx="122">
                  <c:v>112.6</c:v>
                </c:pt>
                <c:pt idx="123">
                  <c:v>112.7</c:v>
                </c:pt>
                <c:pt idx="124">
                  <c:v>112.3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112.8</c:v>
                </c:pt>
                <c:pt idx="129">
                  <c:v>113.1</c:v>
                </c:pt>
                <c:pt idx="130">
                  <c:v>113.5</c:v>
                </c:pt>
                <c:pt idx="131">
                  <c:v>114.3</c:v>
                </c:pt>
                <c:pt idx="132">
                  <c:v>115.5</c:v>
                </c:pt>
                <c:pt idx="133">
                  <c:v>116.9</c:v>
                </c:pt>
                <c:pt idx="134">
                  <c:v>117.9</c:v>
                </c:pt>
                <c:pt idx="135">
                  <c:v>118.2</c:v>
                </c:pt>
              </c:numCache>
            </c:numRef>
          </c:val>
          <c:smooth val="0"/>
        </c:ser>
        <c:axId val="15030529"/>
        <c:axId val="1057034"/>
      </c:lineChart>
      <c:catAx>
        <c:axId val="1503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57034"/>
        <c:crossesAt val="60"/>
        <c:auto val="0"/>
        <c:lblOffset val="100"/>
        <c:tickMarkSkip val="6"/>
        <c:noMultiLvlLbl val="0"/>
      </c:catAx>
      <c:valAx>
        <c:axId val="10570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30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4/2005</v>
      </c>
      <c r="E5" s="49" t="s">
        <v>42</v>
      </c>
      <c r="F5" s="48" t="str">
        <f>$L$7&amp;"/"&amp;$L$6</f>
        <v>4/2006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0.031644340904678714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-0.010835623282538176</v>
      </c>
      <c r="F6" s="52">
        <f ca="1">IF($L$6&gt;1995,INDIRECT(CONCATENATE("Palkkasumma!",$H6,$I$7))/INDIRECT(CONCATENATE("Palkkasumma!",$H6,$I$9))-1,".")</f>
        <v>0.0030109145652992275</v>
      </c>
      <c r="G6" s="53">
        <f ca="1">IF(OR($L$6&gt;1996,AND($L$6=1996,$L$7&gt;2)),SUM(INDIRECT("Palkkasumma!"&amp;$H6&amp;$I$7-2&amp;":"&amp;$H6&amp;$I$7))/SUM(INDIRECT("Palkkasumma!"&amp;$H6&amp;$I$9-2&amp;":"&amp;$H6&amp;$I$9))-1,".")</f>
        <v>0.041733750039461004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-0.028819508590430476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-0.00238401455503634</v>
      </c>
      <c r="F7" s="52">
        <f aca="true" ca="1" t="shared" si="2" ref="F7:F20">IF($L$6&gt;1995,INDIRECT(CONCATENATE("Palkkasumma!",$H7,$I$7))/INDIRECT(CONCATENATE("Palkkasumma!",$H7,$I$9))-1,".")</f>
        <v>-0.016073806353433473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0.010407823161336927</v>
      </c>
      <c r="H7" s="25" t="s">
        <v>153</v>
      </c>
      <c r="I7" s="25">
        <f>MATCH(CONCATENATE("1"," ",$L$6),Palkkasumma!$A:$A,0)+$L$7-1</f>
        <v>137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0.021243808475509107</v>
      </c>
      <c r="E8" s="52">
        <f ca="1" t="shared" si="1"/>
        <v>0.019303046889254105</v>
      </c>
      <c r="F8" s="52">
        <f ca="1" t="shared" si="2"/>
        <v>-0.04742401379607675</v>
      </c>
      <c r="G8" s="53">
        <f ca="1">IF(OR($L$6&gt;1996,AND($L$6=1996,$L$7&gt;2)),SUM(INDIRECT("Palkkasumma!"&amp;$H8&amp;$I$7-2&amp;":"&amp;$H8&amp;$I$7))/SUM(INDIRECT("Palkkasumma!"&amp;$H8&amp;$I$9-2&amp;":"&amp;$H8&amp;$I$9))-1,".")</f>
        <v>-0.008806472399226828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-0.02024897573274509</v>
      </c>
      <c r="E9" s="52">
        <f ca="1" t="shared" si="1"/>
        <v>0.008542106851795905</v>
      </c>
      <c r="F9" s="52">
        <f ca="1" t="shared" si="2"/>
        <v>-0.16879774829111371</v>
      </c>
      <c r="G9" s="53">
        <f ca="1" t="shared" si="3"/>
        <v>-0.020351360249004857</v>
      </c>
      <c r="H9" s="25" t="s">
        <v>155</v>
      </c>
      <c r="I9" s="25">
        <f>I7-12</f>
        <v>125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0.014465875370919923</v>
      </c>
      <c r="E10" s="52">
        <f ca="1" t="shared" si="1"/>
        <v>0.03809707986849764</v>
      </c>
      <c r="F10" s="52">
        <f ca="1">IF($L$6&gt;1995,INDIRECT(CONCATENATE("Palkkasumma!",$H10,$I$7))/INDIRECT(CONCATENATE("Palkkasumma!",$H10,$I$9))-1,".")</f>
        <v>-0.03400365630712976</v>
      </c>
      <c r="G10" s="53">
        <f ca="1" t="shared" si="3"/>
        <v>0.000652011922503748</v>
      </c>
      <c r="H10" s="25" t="s">
        <v>156</v>
      </c>
      <c r="I10" s="25">
        <f>I9-12</f>
        <v>113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0.11056635672020287</v>
      </c>
      <c r="E11" s="52">
        <f ca="1" t="shared" si="1"/>
        <v>0.0735414145394162</v>
      </c>
      <c r="F11" s="52">
        <f ca="1" t="shared" si="2"/>
        <v>-0.043233368853706766</v>
      </c>
      <c r="G11" s="53">
        <f ca="1" t="shared" si="3"/>
        <v>-0.002936241610738244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0.04521801543154491</v>
      </c>
      <c r="E12" s="52">
        <f ca="1" t="shared" si="1"/>
        <v>0.04248437843438957</v>
      </c>
      <c r="F12" s="52">
        <f ca="1" t="shared" si="2"/>
        <v>0.013648068669527946</v>
      </c>
      <c r="G12" s="53">
        <f ca="1" t="shared" si="3"/>
        <v>0.06825301204819278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0.1110897189064306</v>
      </c>
      <c r="E13" s="52">
        <f ca="1" t="shared" si="1"/>
        <v>0.11087070548124833</v>
      </c>
      <c r="F13" s="52">
        <f ca="1">IF($L$6&gt;1995,INDIRECT(CONCATENATE("Palkkasumma!",$H13,$I$7))/INDIRECT(CONCATENATE("Palkkasumma!",$H13,$I$9))-1,".")</f>
        <v>-0.04054756541327331</v>
      </c>
      <c r="G13" s="53">
        <f ca="1" t="shared" si="3"/>
        <v>-0.016437466800448552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0.06135310472659872</v>
      </c>
      <c r="E14" s="52">
        <f ca="1" t="shared" si="1"/>
        <v>0.05707740765486302</v>
      </c>
      <c r="F14" s="52">
        <f ca="1" t="shared" si="2"/>
        <v>-0.010478519035976297</v>
      </c>
      <c r="G14" s="53">
        <f ca="1" t="shared" si="3"/>
        <v>0.05580135440180567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0.04449116904962147</v>
      </c>
      <c r="E15" s="52">
        <f ca="1" t="shared" si="1"/>
        <v>0.06488102215449532</v>
      </c>
      <c r="F15" s="52">
        <f ca="1" t="shared" si="2"/>
        <v>-0.02182140268942745</v>
      </c>
      <c r="G15" s="53">
        <f ca="1" t="shared" si="3"/>
        <v>0.06513842258792457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0.08264308980921364</v>
      </c>
      <c r="E16" s="52">
        <f ca="1" t="shared" si="1"/>
        <v>0.09358676329823612</v>
      </c>
      <c r="F16" s="52">
        <f ca="1">IF($L$6&gt;1995,INDIRECT(CONCATENATE("Palkkasumma!",$H16,$I$7))/INDIRECT(CONCATENATE("Palkkasumma!",$H16,$I$9))-1,".")</f>
        <v>-0.0026648328032321533</v>
      </c>
      <c r="G16" s="53">
        <f ca="1" t="shared" si="3"/>
        <v>0.020456648410733358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-0.04625955675989546</v>
      </c>
      <c r="E17" s="52">
        <f ca="1" t="shared" si="1"/>
        <v>0.03928122311205251</v>
      </c>
      <c r="F17" s="52">
        <f ca="1" t="shared" si="2"/>
        <v>0.039878234398782464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0.08180226078649899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0.014831548963755825</v>
      </c>
      <c r="E18" s="52">
        <f ca="1" t="shared" si="1"/>
        <v>0.008803885853066129</v>
      </c>
      <c r="F18" s="52">
        <f ca="1" t="shared" si="2"/>
        <v>-0.06368563685636852</v>
      </c>
      <c r="G18" s="53">
        <f ca="1" t="shared" si="3"/>
        <v>0.007021767479185481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0.03959336543606207</v>
      </c>
      <c r="E19" s="52">
        <f ca="1" t="shared" si="1"/>
        <v>0.043969391473339</v>
      </c>
      <c r="F19" s="52">
        <f ca="1" t="shared" si="2"/>
        <v>-0.05566992623091438</v>
      </c>
      <c r="G19" s="53">
        <f ca="1" t="shared" si="3"/>
        <v>0.009016870273414579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0.038225620055116094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0.05236583522297811</v>
      </c>
      <c r="F20" s="55">
        <f ca="1" t="shared" si="2"/>
        <v>-0.044438736193167294</v>
      </c>
      <c r="G20" s="56">
        <f ca="1" t="shared" si="3"/>
        <v>0.020340736058838793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85.2</v>
      </c>
      <c r="O2" s="14">
        <v>84.4</v>
      </c>
      <c r="P2" s="14">
        <v>79.14</v>
      </c>
      <c r="Q2" s="14">
        <v>88.4</v>
      </c>
      <c r="R2" s="14">
        <v>88.3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65.7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78.5</v>
      </c>
      <c r="AP2" s="14">
        <v>78.4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74.2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84.9</v>
      </c>
      <c r="O3" s="14">
        <v>84.6</v>
      </c>
      <c r="P3" s="14">
        <v>81.49</v>
      </c>
      <c r="Q3" s="14">
        <v>88.3</v>
      </c>
      <c r="R3" s="14">
        <v>88.4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65.5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74.8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84.6</v>
      </c>
      <c r="O4" s="14">
        <v>84.6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67.2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85.1</v>
      </c>
      <c r="O5" s="14">
        <v>84.7</v>
      </c>
      <c r="P5" s="14">
        <v>87.22</v>
      </c>
      <c r="Q5" s="14">
        <v>89.1</v>
      </c>
      <c r="R5" s="14">
        <v>88.6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85.3</v>
      </c>
      <c r="O6" s="14">
        <v>84.8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66.2</v>
      </c>
      <c r="AD6" s="14">
        <v>67.6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84.8</v>
      </c>
      <c r="O7" s="14">
        <v>84.8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77.1</v>
      </c>
      <c r="AD7" s="14">
        <v>68.2</v>
      </c>
      <c r="AE7" s="14">
        <v>111.14</v>
      </c>
      <c r="AF7" s="14">
        <v>73.9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83.6</v>
      </c>
      <c r="AB8" s="14">
        <v>71.41</v>
      </c>
      <c r="AC8" s="14">
        <v>67.5</v>
      </c>
      <c r="AD8" s="14">
        <v>68.9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84.7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68.8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84.9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72.9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69.5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85.3</v>
      </c>
      <c r="O12" s="14">
        <v>85.1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71.6</v>
      </c>
      <c r="AD12" s="14">
        <v>72.1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84.2</v>
      </c>
      <c r="O13" s="14">
        <v>85.1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75.2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78.7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85.3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70.9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85.2</v>
      </c>
      <c r="O15" s="14">
        <v>85.5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85.8</v>
      </c>
      <c r="O16" s="14">
        <v>85.8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73.1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</v>
      </c>
      <c r="O18" s="14">
        <v>86.6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75.6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61.2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72.9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87.8</v>
      </c>
      <c r="O21" s="14">
        <v>88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77.2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81.2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81.1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78.9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82.4</v>
      </c>
      <c r="AV24" s="14">
        <v>82.6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81.4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90.4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81.2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78.3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90.9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91.2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81.4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84.1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81.6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77.6</v>
      </c>
      <c r="AD29" s="14">
        <v>78.5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91.6</v>
      </c>
      <c r="O30" s="14">
        <v>91.9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81.5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92.3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77.9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81.6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70.2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95.2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84.4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82.8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93.5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85.1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81.3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94.7</v>
      </c>
      <c r="O36" s="14">
        <v>94.1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86.9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82.4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94.5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88.1</v>
      </c>
      <c r="AD38" s="14">
        <v>85.6</v>
      </c>
      <c r="AE38" s="14">
        <v>86.27</v>
      </c>
      <c r="AF38" s="14">
        <v>90.6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87.8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</v>
      </c>
      <c r="O40" s="14">
        <v>94.8</v>
      </c>
      <c r="P40" s="14">
        <v>90.41</v>
      </c>
      <c r="Q40" s="14">
        <v>94.4</v>
      </c>
      <c r="R40" s="14">
        <v>94.3</v>
      </c>
      <c r="S40" s="14">
        <v>87.46</v>
      </c>
      <c r="T40" s="14">
        <v>88.9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84.8</v>
      </c>
      <c r="AD40" s="14">
        <v>87.2</v>
      </c>
      <c r="AE40" s="14">
        <v>90.12</v>
      </c>
      <c r="AF40" s="14">
        <v>92.6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90.8</v>
      </c>
      <c r="AD41" s="14">
        <v>87.8</v>
      </c>
      <c r="AE41" s="14">
        <v>94.08</v>
      </c>
      <c r="AF41" s="14">
        <v>95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94.8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88.3</v>
      </c>
      <c r="AE42" s="14">
        <v>84.93</v>
      </c>
      <c r="AF42" s="14">
        <v>92.2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97.3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87.1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99.3</v>
      </c>
      <c r="L44" s="14">
        <v>100</v>
      </c>
      <c r="M44" s="14">
        <v>138.91</v>
      </c>
      <c r="N44" s="14">
        <v>95.8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100.2</v>
      </c>
      <c r="AB44" s="14">
        <v>106.73</v>
      </c>
      <c r="AC44" s="14">
        <v>91.8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93.2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89.6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94.3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92.7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94.2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91.2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94.2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90.2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88.9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90.2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94.1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93.4</v>
      </c>
      <c r="O51" s="14">
        <v>94.2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90.1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89.6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94.3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94.5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92.7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94.7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93.8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95.2</v>
      </c>
      <c r="O56" s="14">
        <v>95.3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96.3</v>
      </c>
      <c r="AD56" s="14">
        <v>91.7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95.6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93.2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96.7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95.9</v>
      </c>
      <c r="O59" s="14">
        <v>96.3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94.5</v>
      </c>
      <c r="AD59" s="14">
        <v>92.9</v>
      </c>
      <c r="AE59" s="14">
        <v>90.61</v>
      </c>
      <c r="AF59" s="14">
        <v>96.3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95.7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97.9</v>
      </c>
      <c r="AB60" s="14">
        <v>85.94</v>
      </c>
      <c r="AC60" s="14">
        <v>91.5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97.9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96.5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93.1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98.3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97.5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97.9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96.8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104.1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100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100.9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106.6</v>
      </c>
      <c r="AD70" s="14">
        <v>102.9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100.7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98.5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109.1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102.5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106.5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102.9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105.3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105.5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112.1</v>
      </c>
      <c r="AD76" s="14">
        <v>110.1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107.4</v>
      </c>
      <c r="AV76" s="14">
        <v>103.8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104.3</v>
      </c>
      <c r="O77" s="14">
        <v>103.6</v>
      </c>
      <c r="P77" s="14">
        <v>99.63</v>
      </c>
      <c r="Q77" s="14">
        <v>103.1</v>
      </c>
      <c r="R77" s="14">
        <v>102.9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110.5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106.5</v>
      </c>
      <c r="AV77" s="14">
        <v>104.1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</v>
      </c>
      <c r="P79" s="14">
        <v>126.7</v>
      </c>
      <c r="Q79" s="14">
        <v>102.9</v>
      </c>
      <c r="R79" s="14">
        <v>103</v>
      </c>
      <c r="S79" s="14">
        <v>139.28</v>
      </c>
      <c r="T79" s="14">
        <v>107.1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113.5</v>
      </c>
      <c r="AD79" s="14">
        <v>110.5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104.2</v>
      </c>
      <c r="O80" s="14">
        <v>104.2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107.2</v>
      </c>
      <c r="AD80" s="14">
        <v>110.1</v>
      </c>
      <c r="AE80" s="14">
        <v>113.7</v>
      </c>
      <c r="AF80" s="14">
        <v>109.2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104.4</v>
      </c>
      <c r="O81" s="14">
        <v>104.3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105.9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104</v>
      </c>
      <c r="AA82" s="14">
        <v>104.3</v>
      </c>
      <c r="AB82" s="14">
        <v>101.79</v>
      </c>
      <c r="AC82" s="14">
        <v>108.3</v>
      </c>
      <c r="AD82" s="14">
        <v>109.5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108.4</v>
      </c>
      <c r="AD83" s="14">
        <v>109.6</v>
      </c>
      <c r="AE83" s="14">
        <v>99.53</v>
      </c>
      <c r="AF83" s="14">
        <v>109.5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112.9</v>
      </c>
      <c r="AD84" s="14">
        <v>109.6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102.2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107.1</v>
      </c>
      <c r="AD85" s="14">
        <v>109.4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104.3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107.9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105.8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104.8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106.7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105.4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110.8</v>
      </c>
      <c r="AD88" s="14">
        <v>109.6</v>
      </c>
      <c r="AE88" s="14">
        <v>117.46</v>
      </c>
      <c r="AF88" s="14">
        <v>112.6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106.7</v>
      </c>
      <c r="AD89" s="14">
        <v>109.8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104.8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112.6</v>
      </c>
      <c r="AD90" s="14">
        <v>109.8</v>
      </c>
      <c r="AE90" s="14">
        <v>111.94</v>
      </c>
      <c r="AF90" s="14">
        <v>111.1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104.9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106.6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105.4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110.7</v>
      </c>
      <c r="AD93" s="14">
        <v>108.8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105.7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107.4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110.3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107.3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107.6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111.9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107.3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106.3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110.8</v>
      </c>
      <c r="U98" s="14">
        <v>110.5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107</v>
      </c>
      <c r="O99" s="14">
        <v>107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109.4</v>
      </c>
      <c r="U99" s="14">
        <v>110.4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109.6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106.2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109.3</v>
      </c>
      <c r="U100" s="14">
        <v>110.7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104.2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107.3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105.9</v>
      </c>
      <c r="O101" s="14">
        <v>107.6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108.4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101.5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107.8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108.3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109.7</v>
      </c>
      <c r="O102" s="14">
        <v>108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113.3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95.5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113.6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106.8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110.3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108.3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107.5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111.6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111.7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109.5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109.5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</v>
      </c>
      <c r="AB109" s="14">
        <v>116.02</v>
      </c>
      <c r="AC109" s="14">
        <v>106.4</v>
      </c>
      <c r="AD109" s="14">
        <v>109.3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110.4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117.8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113.3</v>
      </c>
      <c r="AD110" s="14">
        <v>109.6</v>
      </c>
      <c r="AE110" s="14">
        <v>103.97</v>
      </c>
      <c r="AF110" s="14">
        <v>112.6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117.9</v>
      </c>
      <c r="U111" s="14">
        <v>117.4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108.8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110.3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</v>
      </c>
      <c r="M112" s="14">
        <v>106.12</v>
      </c>
      <c r="N112" s="14">
        <v>111.2</v>
      </c>
      <c r="O112" s="14">
        <v>111.1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107.9</v>
      </c>
      <c r="AD112" s="14">
        <v>109.8</v>
      </c>
      <c r="AE112" s="14">
        <v>111.35</v>
      </c>
      <c r="AF112" s="14">
        <v>113.4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101.5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114.7</v>
      </c>
      <c r="I113" s="14">
        <v>111.6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113.6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116.9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112.3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111.1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108.1</v>
      </c>
      <c r="AD114" s="14">
        <v>110.1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111.5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111.5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117.8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108.8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111.4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114.9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95.8</v>
      </c>
      <c r="L117" s="14">
        <v>95.3</v>
      </c>
      <c r="M117" s="14">
        <v>102.83</v>
      </c>
      <c r="N117" s="14">
        <v>112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108.8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111.6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113.1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114.2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111.1</v>
      </c>
      <c r="O120" s="14">
        <v>111.3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112.1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110.4</v>
      </c>
      <c r="AD120" s="14">
        <v>112.4</v>
      </c>
      <c r="AE120" s="14">
        <v>105.54</v>
      </c>
      <c r="AF120" s="14">
        <v>116.8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113.1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119.3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</v>
      </c>
      <c r="X122" s="14">
        <v>113.5</v>
      </c>
      <c r="Y122" s="14">
        <v>101.88</v>
      </c>
      <c r="Z122" s="14">
        <v>110.5</v>
      </c>
      <c r="AA122" s="14">
        <v>111.7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111.8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111.8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123.3</v>
      </c>
      <c r="U123" s="14">
        <v>123.2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121.2</v>
      </c>
      <c r="AA123" s="14">
        <v>112</v>
      </c>
      <c r="AB123" s="14">
        <v>109.52</v>
      </c>
      <c r="AC123" s="14">
        <v>113.8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111.1</v>
      </c>
      <c r="O124" s="14">
        <v>110.7</v>
      </c>
      <c r="P124" s="14">
        <v>111.94</v>
      </c>
      <c r="Q124" s="14">
        <v>107.7</v>
      </c>
      <c r="R124" s="14">
        <v>107.4</v>
      </c>
      <c r="S124" s="14">
        <v>132.75</v>
      </c>
      <c r="T124" s="14">
        <v>125.5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</v>
      </c>
      <c r="AD124" s="14">
        <v>115.1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114.3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110.5</v>
      </c>
      <c r="O125" s="14">
        <v>110.5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115.4</v>
      </c>
      <c r="X125" s="14">
        <v>115.1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117.6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102.7</v>
      </c>
      <c r="AP125" s="14">
        <v>102.5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95.5</v>
      </c>
      <c r="L126" s="14">
        <v>95.4</v>
      </c>
      <c r="M126" s="14">
        <v>100.24</v>
      </c>
      <c r="N126" s="14">
        <v>109.9</v>
      </c>
      <c r="O126" s="14">
        <v>110.4</v>
      </c>
      <c r="P126" s="14">
        <v>116.43</v>
      </c>
      <c r="Q126" s="14">
        <v>107.7</v>
      </c>
      <c r="R126" s="14">
        <v>107.9</v>
      </c>
      <c r="S126" s="14">
        <v>125.48</v>
      </c>
      <c r="T126" s="14">
        <v>124</v>
      </c>
      <c r="U126" s="14">
        <v>124.1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113.8</v>
      </c>
      <c r="AD126" s="14">
        <v>116.1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121.2</v>
      </c>
      <c r="AJ126" s="14">
        <v>121.5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114.5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114.8</v>
      </c>
      <c r="F127" s="14">
        <v>115.2</v>
      </c>
      <c r="G127" s="14">
        <v>132.88</v>
      </c>
      <c r="H127" s="14">
        <v>110.7</v>
      </c>
      <c r="I127" s="14">
        <v>112</v>
      </c>
      <c r="J127" s="14">
        <v>113.6</v>
      </c>
      <c r="K127" s="14">
        <v>95.4</v>
      </c>
      <c r="L127" s="14">
        <v>95.4</v>
      </c>
      <c r="M127" s="14">
        <v>96.58</v>
      </c>
      <c r="N127" s="14">
        <v>81.7</v>
      </c>
      <c r="O127" s="14">
        <v>110.3</v>
      </c>
      <c r="P127" s="14">
        <v>127.7</v>
      </c>
      <c r="Q127" s="14">
        <v>108.4</v>
      </c>
      <c r="R127" s="14">
        <v>108.2</v>
      </c>
      <c r="S127" s="14">
        <v>150.3</v>
      </c>
      <c r="T127" s="14">
        <v>122.7</v>
      </c>
      <c r="U127" s="14">
        <v>123.9</v>
      </c>
      <c r="V127" s="14">
        <v>144.29</v>
      </c>
      <c r="W127" s="14">
        <v>115.9</v>
      </c>
      <c r="X127" s="14">
        <v>116.2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115.5</v>
      </c>
      <c r="AD127" s="14">
        <v>116.8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111.8</v>
      </c>
      <c r="AM127" s="14">
        <v>112.3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113.6</v>
      </c>
      <c r="AS127" s="14">
        <v>113.9</v>
      </c>
      <c r="AT127" s="14">
        <v>131.02</v>
      </c>
      <c r="AU127" s="14">
        <v>114.6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95.2</v>
      </c>
      <c r="L128" s="14">
        <v>95.3</v>
      </c>
      <c r="M128" s="14">
        <v>117.52</v>
      </c>
      <c r="N128" s="14">
        <v>108.7</v>
      </c>
      <c r="O128" s="14">
        <v>110.2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120.4</v>
      </c>
      <c r="AD128" s="14">
        <v>117.8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122.2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102.8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114.9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110.6</v>
      </c>
      <c r="O129" s="14">
        <v>110.3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124.3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115.8</v>
      </c>
      <c r="AD129" s="14">
        <v>118.7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114.2</v>
      </c>
      <c r="AS129" s="14">
        <v>114.2</v>
      </c>
      <c r="AT129" s="14">
        <v>109.11</v>
      </c>
      <c r="AU129" s="14">
        <v>115.2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111.4</v>
      </c>
      <c r="O130" s="14">
        <v>110.3</v>
      </c>
      <c r="P130" s="14">
        <v>109.06</v>
      </c>
      <c r="Q130" s="14">
        <v>109.3</v>
      </c>
      <c r="R130" s="14">
        <v>108.8</v>
      </c>
      <c r="S130" s="14">
        <v>121.2</v>
      </c>
      <c r="T130" s="14">
        <v>125.8</v>
      </c>
      <c r="U130" s="14">
        <v>124.6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122.5</v>
      </c>
      <c r="AD130" s="14">
        <v>119.4</v>
      </c>
      <c r="AE130" s="14">
        <v>122.89</v>
      </c>
      <c r="AF130" s="14">
        <v>125.8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115.6</v>
      </c>
      <c r="AM130" s="14">
        <v>115.1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114.4</v>
      </c>
      <c r="AT130" s="14">
        <v>125.46</v>
      </c>
      <c r="AU130" s="14">
        <v>127.7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109.1</v>
      </c>
      <c r="O131" s="14">
        <v>110.3</v>
      </c>
      <c r="P131" s="14">
        <v>100.11</v>
      </c>
      <c r="Q131" s="14">
        <v>108.5</v>
      </c>
      <c r="R131" s="14">
        <v>108.9</v>
      </c>
      <c r="S131" s="14">
        <v>113.36</v>
      </c>
      <c r="T131" s="14">
        <v>124.3</v>
      </c>
      <c r="U131" s="14">
        <v>124.6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112.8</v>
      </c>
      <c r="AA131" s="14">
        <v>113.1</v>
      </c>
      <c r="AB131" s="14">
        <v>109.51</v>
      </c>
      <c r="AC131" s="14">
        <v>117.8</v>
      </c>
      <c r="AD131" s="14">
        <v>119.8</v>
      </c>
      <c r="AE131" s="14">
        <v>115.22</v>
      </c>
      <c r="AF131" s="14">
        <v>124.9</v>
      </c>
      <c r="AG131" s="14">
        <v>125.5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110.2</v>
      </c>
      <c r="O132" s="14">
        <v>110.4</v>
      </c>
      <c r="P132" s="14">
        <v>100.89</v>
      </c>
      <c r="Q132" s="14">
        <v>109.2</v>
      </c>
      <c r="R132" s="14">
        <v>109</v>
      </c>
      <c r="S132" s="14">
        <v>115.11</v>
      </c>
      <c r="T132" s="14">
        <v>124.4</v>
      </c>
      <c r="U132" s="14">
        <v>124.5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113.1</v>
      </c>
      <c r="AA132" s="14">
        <v>113.5</v>
      </c>
      <c r="AB132" s="14">
        <v>111.27</v>
      </c>
      <c r="AC132" s="14">
        <v>119.4</v>
      </c>
      <c r="AD132" s="14">
        <v>120.4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115.7</v>
      </c>
      <c r="AM132" s="14">
        <v>116</v>
      </c>
      <c r="AN132" s="14">
        <v>95.43</v>
      </c>
      <c r="AO132" s="14">
        <v>103.5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115.9</v>
      </c>
      <c r="AV132" s="14">
        <v>116.1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129.11</v>
      </c>
      <c r="E133" s="14">
        <v>118.5</v>
      </c>
      <c r="F133" s="14">
        <v>117.6</v>
      </c>
      <c r="G133" s="14">
        <v>121.54</v>
      </c>
      <c r="H133" s="14">
        <v>113.6</v>
      </c>
      <c r="I133" s="14">
        <v>113.2</v>
      </c>
      <c r="J133" s="14">
        <v>108.4</v>
      </c>
      <c r="K133" s="14">
        <v>94.9</v>
      </c>
      <c r="L133" s="14">
        <v>95.1</v>
      </c>
      <c r="M133" s="14">
        <v>103.97</v>
      </c>
      <c r="N133" s="14">
        <v>110.6</v>
      </c>
      <c r="O133" s="14">
        <v>110.5</v>
      </c>
      <c r="P133" s="14">
        <v>110.64</v>
      </c>
      <c r="Q133" s="14">
        <v>109.4</v>
      </c>
      <c r="R133" s="14">
        <v>109.2</v>
      </c>
      <c r="S133" s="14">
        <v>123.48</v>
      </c>
      <c r="T133" s="14">
        <v>124.3</v>
      </c>
      <c r="U133" s="14">
        <v>124.5</v>
      </c>
      <c r="V133" s="14">
        <v>121.04</v>
      </c>
      <c r="W133" s="14">
        <v>120.6</v>
      </c>
      <c r="X133" s="14">
        <v>120.2</v>
      </c>
      <c r="Y133" s="14">
        <v>120.57</v>
      </c>
      <c r="Z133" s="14">
        <v>113.4</v>
      </c>
      <c r="AA133" s="14">
        <v>114.3</v>
      </c>
      <c r="AB133" s="14">
        <v>136.29</v>
      </c>
      <c r="AC133" s="14">
        <v>123.2</v>
      </c>
      <c r="AD133" s="14">
        <v>121.1</v>
      </c>
      <c r="AE133" s="14">
        <v>143.07</v>
      </c>
      <c r="AF133" s="14">
        <v>126.9</v>
      </c>
      <c r="AG133" s="14">
        <v>126.9</v>
      </c>
      <c r="AH133" s="14">
        <v>117.28</v>
      </c>
      <c r="AI133" s="14">
        <v>123.8</v>
      </c>
      <c r="AJ133" s="14">
        <v>123.5</v>
      </c>
      <c r="AK133" s="14">
        <v>135.37</v>
      </c>
      <c r="AL133" s="14">
        <v>116.8</v>
      </c>
      <c r="AM133" s="14">
        <v>116.7</v>
      </c>
      <c r="AN133" s="14">
        <v>119.79</v>
      </c>
      <c r="AO133" s="14">
        <v>103.9</v>
      </c>
      <c r="AP133" s="14">
        <v>103.7</v>
      </c>
      <c r="AQ133" s="14">
        <v>113.47</v>
      </c>
      <c r="AR133" s="14">
        <v>114.2</v>
      </c>
      <c r="AS133" s="14">
        <v>114.8</v>
      </c>
      <c r="AT133" s="14">
        <v>120.73</v>
      </c>
      <c r="AU133" s="14">
        <v>116.1</v>
      </c>
      <c r="AV133" s="14">
        <v>116.3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100.51</v>
      </c>
      <c r="E134" s="14">
        <v>116.4</v>
      </c>
      <c r="F134" s="14">
        <v>118</v>
      </c>
      <c r="G134" s="14">
        <v>107.38</v>
      </c>
      <c r="H134" s="14">
        <v>113.9</v>
      </c>
      <c r="I134" s="14">
        <v>113.3</v>
      </c>
      <c r="J134" s="14">
        <v>85.08</v>
      </c>
      <c r="K134" s="14">
        <v>95</v>
      </c>
      <c r="L134" s="14">
        <v>95.1</v>
      </c>
      <c r="M134" s="14">
        <v>104.21</v>
      </c>
      <c r="N134" s="14">
        <v>111.4</v>
      </c>
      <c r="O134" s="14">
        <v>110.6</v>
      </c>
      <c r="P134" s="14">
        <v>101.65</v>
      </c>
      <c r="Q134" s="14">
        <v>109.3</v>
      </c>
      <c r="R134" s="14">
        <v>109.3</v>
      </c>
      <c r="S134" s="14">
        <v>113.34</v>
      </c>
      <c r="T134" s="14">
        <v>124.1</v>
      </c>
      <c r="U134" s="14">
        <v>124.7</v>
      </c>
      <c r="V134" s="14">
        <v>107.88</v>
      </c>
      <c r="W134" s="14">
        <v>120.5</v>
      </c>
      <c r="X134" s="14">
        <v>120.9</v>
      </c>
      <c r="Y134" s="14">
        <v>104.14</v>
      </c>
      <c r="Z134" s="14">
        <v>114.9</v>
      </c>
      <c r="AA134" s="14">
        <v>115.5</v>
      </c>
      <c r="AB134" s="14">
        <v>107.49</v>
      </c>
      <c r="AC134" s="14">
        <v>120.4</v>
      </c>
      <c r="AD134" s="14">
        <v>121.8</v>
      </c>
      <c r="AE134" s="14">
        <v>111</v>
      </c>
      <c r="AF134" s="14">
        <v>127.3</v>
      </c>
      <c r="AG134" s="14">
        <v>127.6</v>
      </c>
      <c r="AH134" s="14">
        <v>108.71</v>
      </c>
      <c r="AI134" s="14">
        <v>124.4</v>
      </c>
      <c r="AJ134" s="14">
        <v>123.6</v>
      </c>
      <c r="AK134" s="14">
        <v>102.32</v>
      </c>
      <c r="AL134" s="14">
        <v>117.1</v>
      </c>
      <c r="AM134" s="14">
        <v>117.3</v>
      </c>
      <c r="AN134" s="14">
        <v>91.73</v>
      </c>
      <c r="AO134" s="14">
        <v>104.2</v>
      </c>
      <c r="AP134" s="14">
        <v>103.9</v>
      </c>
      <c r="AQ134" s="14">
        <v>103.88</v>
      </c>
      <c r="AR134" s="14">
        <v>115.1</v>
      </c>
      <c r="AS134" s="14">
        <v>114.9</v>
      </c>
      <c r="AT134" s="14">
        <v>106.01</v>
      </c>
      <c r="AU134" s="14">
        <v>116.1</v>
      </c>
      <c r="AV134" s="14">
        <v>116.4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114.68</v>
      </c>
      <c r="E135" s="14">
        <v>119.1</v>
      </c>
      <c r="F135" s="14">
        <v>118.3</v>
      </c>
      <c r="G135" s="14">
        <v>108.04</v>
      </c>
      <c r="H135" s="14">
        <v>113.1</v>
      </c>
      <c r="I135" s="14">
        <v>113.4</v>
      </c>
      <c r="J135" s="14">
        <v>92.53</v>
      </c>
      <c r="K135" s="14">
        <v>95.2</v>
      </c>
      <c r="L135" s="14">
        <v>95.1</v>
      </c>
      <c r="M135" s="14">
        <v>97.81</v>
      </c>
      <c r="N135" s="14">
        <v>110.8</v>
      </c>
      <c r="O135" s="14">
        <v>110.6</v>
      </c>
      <c r="P135" s="14">
        <v>102.68</v>
      </c>
      <c r="Q135" s="14">
        <v>109.4</v>
      </c>
      <c r="R135" s="14">
        <v>109.4</v>
      </c>
      <c r="S135" s="14">
        <v>120.68</v>
      </c>
      <c r="T135" s="14">
        <v>124.9</v>
      </c>
      <c r="U135" s="14">
        <v>125</v>
      </c>
      <c r="V135" s="14">
        <v>117.4</v>
      </c>
      <c r="W135" s="14">
        <v>121.8</v>
      </c>
      <c r="X135" s="14">
        <v>121.6</v>
      </c>
      <c r="Y135" s="14">
        <v>111.2</v>
      </c>
      <c r="Z135" s="14">
        <v>117.3</v>
      </c>
      <c r="AA135" s="14">
        <v>116.9</v>
      </c>
      <c r="AB135" s="14">
        <v>116.9</v>
      </c>
      <c r="AC135" s="14">
        <v>121.9</v>
      </c>
      <c r="AD135" s="14">
        <v>122.3</v>
      </c>
      <c r="AE135" s="14">
        <v>125.44</v>
      </c>
      <c r="AF135" s="14">
        <v>128.7</v>
      </c>
      <c r="AG135" s="14">
        <v>128.3</v>
      </c>
      <c r="AH135" s="14">
        <v>126.64</v>
      </c>
      <c r="AI135" s="14">
        <v>124.3</v>
      </c>
      <c r="AJ135" s="14">
        <v>123.8</v>
      </c>
      <c r="AK135" s="14">
        <v>118.4</v>
      </c>
      <c r="AL135" s="14">
        <v>118.4</v>
      </c>
      <c r="AM135" s="14">
        <v>118</v>
      </c>
      <c r="AN135" s="14">
        <v>102.74</v>
      </c>
      <c r="AO135" s="14">
        <v>104.3</v>
      </c>
      <c r="AP135" s="14">
        <v>104.1</v>
      </c>
      <c r="AQ135" s="14">
        <v>111.09</v>
      </c>
      <c r="AR135" s="14">
        <v>115.3</v>
      </c>
      <c r="AS135" s="14">
        <v>115.1</v>
      </c>
      <c r="AT135" s="14">
        <v>113.46</v>
      </c>
      <c r="AU135" s="14">
        <v>116.3</v>
      </c>
      <c r="AV135" s="14">
        <v>116.6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108.71</v>
      </c>
      <c r="E136" s="14">
        <v>118.1</v>
      </c>
      <c r="F136" s="14">
        <v>118.6</v>
      </c>
      <c r="G136" s="14">
        <v>109.85</v>
      </c>
      <c r="H136" s="14">
        <v>114.5</v>
      </c>
      <c r="I136" s="14">
        <v>113.4</v>
      </c>
      <c r="J136" s="14">
        <v>95.97</v>
      </c>
      <c r="K136" s="14">
        <v>95.3</v>
      </c>
      <c r="L136" s="14">
        <v>95.1</v>
      </c>
      <c r="M136" s="14">
        <v>126.16</v>
      </c>
      <c r="N136" s="14">
        <v>110.9</v>
      </c>
      <c r="O136" s="14">
        <v>110.7</v>
      </c>
      <c r="P136" s="14">
        <v>113.93</v>
      </c>
      <c r="Q136" s="14">
        <v>109.6</v>
      </c>
      <c r="R136" s="14">
        <v>109.5</v>
      </c>
      <c r="S136" s="14">
        <v>133.94</v>
      </c>
      <c r="T136" s="14">
        <v>125.2</v>
      </c>
      <c r="U136" s="14">
        <v>125.4</v>
      </c>
      <c r="V136" s="14">
        <v>119.17</v>
      </c>
      <c r="W136" s="14">
        <v>122.7</v>
      </c>
      <c r="X136" s="14">
        <v>122.3</v>
      </c>
      <c r="Y136" s="14">
        <v>111.35</v>
      </c>
      <c r="Z136" s="14">
        <v>118.3</v>
      </c>
      <c r="AA136" s="14">
        <v>117.9</v>
      </c>
      <c r="AB136" s="14">
        <v>120.57</v>
      </c>
      <c r="AC136" s="14">
        <v>124.3</v>
      </c>
      <c r="AD136" s="14">
        <v>122.7</v>
      </c>
      <c r="AE136" s="14">
        <v>140.13</v>
      </c>
      <c r="AF136" s="14">
        <v>130.5</v>
      </c>
      <c r="AG136" s="14">
        <v>128.9</v>
      </c>
      <c r="AH136" s="14">
        <v>165.39</v>
      </c>
      <c r="AI136" s="14">
        <v>124.6</v>
      </c>
      <c r="AJ136" s="14">
        <v>123.9</v>
      </c>
      <c r="AK136" s="14">
        <v>118.86</v>
      </c>
      <c r="AL136" s="14">
        <v>119</v>
      </c>
      <c r="AM136" s="14">
        <v>118.6</v>
      </c>
      <c r="AN136" s="14">
        <v>101.69</v>
      </c>
      <c r="AO136" s="14">
        <v>104.3</v>
      </c>
      <c r="AP136" s="14">
        <v>104.2</v>
      </c>
      <c r="AQ136" s="14">
        <v>125.72</v>
      </c>
      <c r="AR136" s="14">
        <v>115.9</v>
      </c>
      <c r="AS136" s="14">
        <v>115.3</v>
      </c>
      <c r="AT136" s="14">
        <v>130.09</v>
      </c>
      <c r="AU136" s="14">
        <v>116.5</v>
      </c>
      <c r="AV136" s="14">
        <v>116.7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106.6</v>
      </c>
      <c r="E137" s="14">
        <v>117.4</v>
      </c>
      <c r="F137" s="14">
        <v>118.9</v>
      </c>
      <c r="G137" s="14">
        <v>103.45</v>
      </c>
      <c r="H137" s="14">
        <v>111.9</v>
      </c>
      <c r="I137" s="14">
        <v>113.5</v>
      </c>
      <c r="J137" s="14">
        <v>88.38</v>
      </c>
      <c r="K137" s="14">
        <v>95.1</v>
      </c>
      <c r="L137" s="14">
        <v>95.2</v>
      </c>
      <c r="M137" s="14">
        <v>103.36</v>
      </c>
      <c r="N137" s="14">
        <v>110.3</v>
      </c>
      <c r="O137" s="14">
        <v>110.7</v>
      </c>
      <c r="P137" s="14">
        <v>105.68</v>
      </c>
      <c r="Q137" s="14">
        <v>109.1</v>
      </c>
      <c r="R137" s="14">
        <v>109.6</v>
      </c>
      <c r="S137" s="14">
        <v>125.7</v>
      </c>
      <c r="T137" s="14">
        <v>125.5</v>
      </c>
      <c r="U137" s="14">
        <v>125.9</v>
      </c>
      <c r="V137" s="14">
        <v>118.09</v>
      </c>
      <c r="W137" s="14">
        <v>122.5</v>
      </c>
      <c r="X137" s="14">
        <v>122.9</v>
      </c>
      <c r="Y137" s="14">
        <v>110.74</v>
      </c>
      <c r="Z137" s="14">
        <v>117.7</v>
      </c>
      <c r="AA137" s="14">
        <v>118.2</v>
      </c>
      <c r="AB137" s="14">
        <v>113.32</v>
      </c>
      <c r="AC137" s="14">
        <v>121</v>
      </c>
      <c r="AD137" s="14">
        <v>123.1</v>
      </c>
      <c r="AE137" s="14">
        <v>121.48</v>
      </c>
      <c r="AF137" s="14">
        <v>128.1</v>
      </c>
      <c r="AG137" s="14">
        <v>129.5</v>
      </c>
      <c r="AH137" s="14">
        <v>116.02</v>
      </c>
      <c r="AI137" s="14">
        <v>124.2</v>
      </c>
      <c r="AJ137" s="14">
        <v>124</v>
      </c>
      <c r="AK137" s="14">
        <v>102.48</v>
      </c>
      <c r="AL137" s="14">
        <v>119.1</v>
      </c>
      <c r="AM137" s="14">
        <v>119.1</v>
      </c>
      <c r="AN137" s="14">
        <v>96.74</v>
      </c>
      <c r="AO137" s="14">
        <v>104.2</v>
      </c>
      <c r="AP137" s="14">
        <v>104.3</v>
      </c>
      <c r="AQ137" s="14">
        <v>110.09</v>
      </c>
      <c r="AR137" s="14">
        <v>114.3</v>
      </c>
      <c r="AS137" s="14">
        <v>115.4</v>
      </c>
      <c r="AT137" s="14">
        <v>111.6</v>
      </c>
      <c r="AU137" s="14">
        <v>116.3</v>
      </c>
      <c r="AV137" s="14">
        <v>116.8</v>
      </c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2006-06-07T12:15:34Z</cp:lastPrinted>
  <dcterms:created xsi:type="dcterms:W3CDTF">1999-01-13T16:32:35Z</dcterms:created>
  <cp:category/>
  <cp:version/>
  <cp:contentType/>
  <cp:contentStatus/>
</cp:coreProperties>
</file>