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5360" windowHeight="8235" tabRatio="601" activeTab="0"/>
  </bookViews>
  <sheets>
    <sheet name="Selite" sheetId="1" r:id="rId1"/>
    <sheet name="Selite_lyhenteet" sheetId="2" r:id="rId2"/>
    <sheet name="Tiivistelmä 06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<sst xmlns="http://schemas.openxmlformats.org/spreadsheetml/2006/main" count="568" uniqueCount="198">
  <si>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</si>
  <si>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</si>
  <si>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</si>
  <si>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</si>
  <si>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</si>
  <si>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</si>
  <si>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</si>
  <si>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</si>
  <si>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</si>
  <si>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</si>
  <si>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</si>
  <si>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</si>
  <si>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</si>
  <si>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</si>
  <si>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</si>
  <si>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</si>
  <si>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</si>
  <si>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</si>
  <si>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</si>
  <si>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</si>
  <si>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</si>
  <si>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</si>
  <si>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</si>
  <si>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</si>
  <si>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</si>
  <si>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</si>
  <si>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</si>
  <si>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</si>
  <si>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</si>
  <si>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</si>
  <si>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</si>
  <si>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</si>
  <si>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</si>
  <si>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</si>
  <si>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</si>
  <si>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</si>
  <si>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</si>
  <si>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</si>
  <si>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</si>
  <si>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</si>
  <si>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</si>
  <si>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</si>
  <si>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</si>
  <si>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</si>
  <si>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</si>
  <si>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</si>
  <si>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</si>
  <si>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</si>
  <si>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</si>
  <si>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</si>
  <si>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</si>
  <si>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</si>
  <si>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</si>
  <si>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</si>
  <si>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</si>
  <si>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</si>
  <si>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</si>
  <si>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</si>
  <si>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</si>
  <si>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</si>
  <si>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</si>
  <si>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</si>
  <si>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</si>
  <si>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</si>
  <si>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</si>
  <si>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</si>
  <si>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</si>
  <si>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</si>
  <si>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</si>
  <si>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</si>
  <si>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</si>
  <si>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</si>
  <si>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</si>
  <si>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</si>
  <si>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</si>
  <si>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</si>
  <si>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</si>
  <si>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</si>
  <si>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</si>
  <si>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</si>
  <si>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</si>
  <si>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</si>
  <si>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</si>
  <si>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</si>
  <si>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</si>
  <si>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</si>
  <si>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</si>
  <si>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</si>
  <si>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</si>
  <si>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</si>
  <si>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</si>
  <si>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</si>
  <si>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</si>
  <si>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</si>
  <si>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</si>
  <si>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</si>
  <si>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</si>
  <si>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</si>
  <si>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</si>
  <si>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</si>
  <si>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</si>
  <si>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</si>
  <si>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</si>
  <si>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</si>
  <si>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</si>
  <si>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</si>
  <si>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</si>
  <si>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</si>
  <si>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</si>
  <si>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</si>
  <si>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</si>
  <si>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</si>
  <si>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</si>
  <si>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</si>
  <si>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</si>
  <si>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</si>
  <si>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</si>
  <si>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</si>
  <si>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</si>
  <si>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</si>
  <si>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</si>
  <si>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</si>
  <si>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</si>
  <si>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</si>
  <si>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</si>
  <si>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</si>
  <si>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</si>
  <si>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</si>
  <si>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</si>
  <si>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</si>
  <si>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</si>
  <si>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</si>
  <si>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</si>
  <si>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</si>
  <si>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</si>
  <si>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</si>
  <si>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</si>
  <si>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</si>
  <si>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</si>
  <si>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</si>
  <si>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</si>
  <si>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</si>
  <si>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</si>
  <si>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</si>
  <si>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</si>
  <si>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</si>
  <si>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</si>
  <si>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</si>
  <si>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</si>
  <si>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</si>
  <si>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</si>
  <si>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</si>
  <si>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</si>
  <si>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</si>
  <si>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</si>
  <si>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</si>
  <si>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</si>
  <si>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</si>
  <si>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</si>
  <si>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</si>
  <si>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</si>
  <si>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</si>
  <si>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</si>
  <si>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</si>
  <si>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</si>
  <si>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</si>
  <si>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</si>
  <si>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</si>
  <si>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</si>
  <si>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</si>
  <si>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</si>
  <si>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</si>
  <si>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</si>
  <si>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</si>
  <si>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</si>
  <si>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</si>
  <si>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</si>
  <si>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</si>
  <si>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</si>
  <si>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</si>
  <si>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</si>
  <si>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</si>
  <si>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</si>
  <si>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</si>
  <si>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</si>
  <si>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</si>
  <si>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</si>
  <si>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</si>
  <si>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</si>
  <si>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</si>
  <si>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</si>
  <si>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</si>
  <si>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</si>
  <si>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</si>
  <si>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</si>
  <si>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</si>
  <si>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huhtikuun 2006 - kesäkuun 2006 suhde vuotta aiempaan vastaavaan ajanjaksoon</t>
  </si>
  <si>
    <t>06/2006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</si>
</sst>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113.37</c:v>
                </c:pt>
                <c:pt idx="134">
                  <c:v>129.88</c:v>
                </c:pt>
                <c:pt idx="135">
                  <c:v>111.81</c:v>
                </c:pt>
                <c:pt idx="136">
                  <c:v>113.99</c:v>
                </c:pt>
                <c:pt idx="137">
                  <c:v>149.33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84.4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92.4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103.1</c:v>
                </c:pt>
                <c:pt idx="73">
                  <c:v>108.6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114.7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116.1</c:v>
                </c:pt>
                <c:pt idx="131">
                  <c:v>116.4</c:v>
                </c:pt>
                <c:pt idx="132">
                  <c:v>116.9</c:v>
                </c:pt>
                <c:pt idx="133">
                  <c:v>117.1</c:v>
                </c:pt>
                <c:pt idx="134">
                  <c:v>117.4</c:v>
                </c:pt>
                <c:pt idx="135">
                  <c:v>117.8</c:v>
                </c:pt>
                <c:pt idx="136">
                  <c:v>118.4</c:v>
                </c:pt>
                <c:pt idx="137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115.8</c:v>
                </c:pt>
                <c:pt idx="129">
                  <c:v>116.1</c:v>
                </c:pt>
                <c:pt idx="130">
                  <c:v>116.5</c:v>
                </c:pt>
                <c:pt idx="131">
                  <c:v>116.8</c:v>
                </c:pt>
                <c:pt idx="132">
                  <c:v>117.2</c:v>
                </c:pt>
                <c:pt idx="133">
                  <c:v>117.5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119.1</c:v>
                </c:pt>
              </c:numCache>
            </c:numRef>
          </c:val>
          <c:smooth val="0"/>
        </c:ser>
        <c:axId val="16140020"/>
        <c:axId val="11042453"/>
      </c:lineChart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042453"/>
        <c:crossesAt val="60"/>
        <c:auto val="0"/>
        <c:lblOffset val="100"/>
        <c:tickMarkSkip val="6"/>
        <c:noMultiLvlLbl val="0"/>
      </c:catAx>
      <c:valAx>
        <c:axId val="110424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140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116.46</c:v>
                </c:pt>
                <c:pt idx="134">
                  <c:v>120.28</c:v>
                </c:pt>
                <c:pt idx="135">
                  <c:v>113.82</c:v>
                </c:pt>
                <c:pt idx="136">
                  <c:v>117.18</c:v>
                </c:pt>
                <c:pt idx="137">
                  <c:v>167.8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65.4</c:v>
                </c:pt>
                <c:pt idx="2">
                  <c:v>67.4</c:v>
                </c:pt>
                <c:pt idx="3">
                  <c:v>66.6</c:v>
                </c:pt>
                <c:pt idx="4">
                  <c:v>66</c:v>
                </c:pt>
                <c:pt idx="5">
                  <c:v>77.4</c:v>
                </c:pt>
                <c:pt idx="6">
                  <c:v>66.9</c:v>
                </c:pt>
                <c:pt idx="7">
                  <c:v>68.9</c:v>
                </c:pt>
                <c:pt idx="8">
                  <c:v>73.1</c:v>
                </c:pt>
                <c:pt idx="9">
                  <c:v>69.3</c:v>
                </c:pt>
                <c:pt idx="10">
                  <c:v>71.9</c:v>
                </c:pt>
                <c:pt idx="11">
                  <c:v>75.5</c:v>
                </c:pt>
                <c:pt idx="12">
                  <c:v>70.9</c:v>
                </c:pt>
                <c:pt idx="13">
                  <c:v>73.6</c:v>
                </c:pt>
                <c:pt idx="14">
                  <c:v>74.9</c:v>
                </c:pt>
                <c:pt idx="15">
                  <c:v>72.8</c:v>
                </c:pt>
                <c:pt idx="16">
                  <c:v>76.4</c:v>
                </c:pt>
                <c:pt idx="17">
                  <c:v>75.6</c:v>
                </c:pt>
                <c:pt idx="18">
                  <c:v>72.4</c:v>
                </c:pt>
                <c:pt idx="19">
                  <c:v>77.5</c:v>
                </c:pt>
                <c:pt idx="20">
                  <c:v>74.1</c:v>
                </c:pt>
                <c:pt idx="21">
                  <c:v>74.8</c:v>
                </c:pt>
                <c:pt idx="22">
                  <c:v>79.3</c:v>
                </c:pt>
                <c:pt idx="23">
                  <c:v>74.1</c:v>
                </c:pt>
                <c:pt idx="24">
                  <c:v>78.7</c:v>
                </c:pt>
                <c:pt idx="25">
                  <c:v>77.7</c:v>
                </c:pt>
                <c:pt idx="26">
                  <c:v>76.6</c:v>
                </c:pt>
                <c:pt idx="27">
                  <c:v>77.4</c:v>
                </c:pt>
                <c:pt idx="28">
                  <c:v>81.8</c:v>
                </c:pt>
                <c:pt idx="29">
                  <c:v>77.4</c:v>
                </c:pt>
                <c:pt idx="30">
                  <c:v>81.7</c:v>
                </c:pt>
                <c:pt idx="31">
                  <c:v>83</c:v>
                </c:pt>
                <c:pt idx="32">
                  <c:v>81</c:v>
                </c:pt>
                <c:pt idx="33">
                  <c:v>86.4</c:v>
                </c:pt>
                <c:pt idx="34">
                  <c:v>83.1</c:v>
                </c:pt>
                <c:pt idx="35">
                  <c:v>82.2</c:v>
                </c:pt>
                <c:pt idx="36">
                  <c:v>88.4</c:v>
                </c:pt>
                <c:pt idx="37">
                  <c:v>86.5</c:v>
                </c:pt>
                <c:pt idx="38">
                  <c:v>84.4</c:v>
                </c:pt>
                <c:pt idx="39">
                  <c:v>91.2</c:v>
                </c:pt>
                <c:pt idx="40">
                  <c:v>87.1</c:v>
                </c:pt>
                <c:pt idx="41">
                  <c:v>86.6</c:v>
                </c:pt>
                <c:pt idx="42">
                  <c:v>92.5</c:v>
                </c:pt>
                <c:pt idx="43">
                  <c:v>88.3</c:v>
                </c:pt>
                <c:pt idx="44">
                  <c:v>89</c:v>
                </c:pt>
                <c:pt idx="45">
                  <c:v>91.7</c:v>
                </c:pt>
                <c:pt idx="46">
                  <c:v>88.6</c:v>
                </c:pt>
                <c:pt idx="47">
                  <c:v>91.8</c:v>
                </c:pt>
                <c:pt idx="48">
                  <c:v>90.1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86.6</c:v>
                </c:pt>
                <c:pt idx="54">
                  <c:v>97.1</c:v>
                </c:pt>
                <c:pt idx="55">
                  <c:v>90.7</c:v>
                </c:pt>
                <c:pt idx="56">
                  <c:v>92.2</c:v>
                </c:pt>
                <c:pt idx="57">
                  <c:v>94.7</c:v>
                </c:pt>
                <c:pt idx="58">
                  <c:v>91.1</c:v>
                </c:pt>
                <c:pt idx="59">
                  <c:v>93.8</c:v>
                </c:pt>
                <c:pt idx="60">
                  <c:v>92</c:v>
                </c:pt>
                <c:pt idx="61">
                  <c:v>94.6</c:v>
                </c:pt>
                <c:pt idx="62">
                  <c:v>97.8</c:v>
                </c:pt>
                <c:pt idx="63">
                  <c:v>95.6</c:v>
                </c:pt>
                <c:pt idx="64">
                  <c:v>96.4</c:v>
                </c:pt>
                <c:pt idx="65">
                  <c:v>104.7</c:v>
                </c:pt>
                <c:pt idx="66">
                  <c:v>97.7</c:v>
                </c:pt>
                <c:pt idx="67">
                  <c:v>101</c:v>
                </c:pt>
                <c:pt idx="68">
                  <c:v>106.8</c:v>
                </c:pt>
                <c:pt idx="69">
                  <c:v>100.3</c:v>
                </c:pt>
                <c:pt idx="70">
                  <c:v>104.1</c:v>
                </c:pt>
                <c:pt idx="71">
                  <c:v>109.2</c:v>
                </c:pt>
                <c:pt idx="72">
                  <c:v>106.1</c:v>
                </c:pt>
                <c:pt idx="73">
                  <c:v>109.7</c:v>
                </c:pt>
                <c:pt idx="74">
                  <c:v>112.6</c:v>
                </c:pt>
                <c:pt idx="75">
                  <c:v>108.5</c:v>
                </c:pt>
                <c:pt idx="76">
                  <c:v>110.1</c:v>
                </c:pt>
                <c:pt idx="77">
                  <c:v>114.3</c:v>
                </c:pt>
                <c:pt idx="78">
                  <c:v>106.4</c:v>
                </c:pt>
                <c:pt idx="79">
                  <c:v>111.3</c:v>
                </c:pt>
                <c:pt idx="80">
                  <c:v>108</c:v>
                </c:pt>
                <c:pt idx="81">
                  <c:v>107.9</c:v>
                </c:pt>
                <c:pt idx="82">
                  <c:v>113.4</c:v>
                </c:pt>
                <c:pt idx="83">
                  <c:v>106.7</c:v>
                </c:pt>
                <c:pt idx="84">
                  <c:v>108.9</c:v>
                </c:pt>
                <c:pt idx="85">
                  <c:v>109.4</c:v>
                </c:pt>
                <c:pt idx="86">
                  <c:v>111.3</c:v>
                </c:pt>
                <c:pt idx="87">
                  <c:v>106.4</c:v>
                </c:pt>
                <c:pt idx="88">
                  <c:v>113.3</c:v>
                </c:pt>
                <c:pt idx="89">
                  <c:v>109.7</c:v>
                </c:pt>
                <c:pt idx="90">
                  <c:v>106.1</c:v>
                </c:pt>
                <c:pt idx="91">
                  <c:v>111</c:v>
                </c:pt>
                <c:pt idx="92">
                  <c:v>107</c:v>
                </c:pt>
                <c:pt idx="93">
                  <c:v>107.2</c:v>
                </c:pt>
                <c:pt idx="94">
                  <c:v>112.3</c:v>
                </c:pt>
                <c:pt idx="95">
                  <c:v>108.6</c:v>
                </c:pt>
                <c:pt idx="96">
                  <c:v>116.5</c:v>
                </c:pt>
                <c:pt idx="97">
                  <c:v>109.8</c:v>
                </c:pt>
                <c:pt idx="98">
                  <c:v>106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106.9</c:v>
                </c:pt>
                <c:pt idx="103">
                  <c:v>110.6</c:v>
                </c:pt>
                <c:pt idx="104">
                  <c:v>106.7</c:v>
                </c:pt>
                <c:pt idx="105">
                  <c:v>112.3</c:v>
                </c:pt>
                <c:pt idx="106">
                  <c:v>107.6</c:v>
                </c:pt>
                <c:pt idx="107">
                  <c:v>106.1</c:v>
                </c:pt>
                <c:pt idx="108">
                  <c:v>114</c:v>
                </c:pt>
                <c:pt idx="109">
                  <c:v>108.8</c:v>
                </c:pt>
                <c:pt idx="110">
                  <c:v>107.7</c:v>
                </c:pt>
                <c:pt idx="111">
                  <c:v>113</c:v>
                </c:pt>
                <c:pt idx="112">
                  <c:v>108.3</c:v>
                </c:pt>
                <c:pt idx="113">
                  <c:v>107.4</c:v>
                </c:pt>
                <c:pt idx="114">
                  <c:v>116</c:v>
                </c:pt>
                <c:pt idx="115">
                  <c:v>108.3</c:v>
                </c:pt>
                <c:pt idx="116">
                  <c:v>109.2</c:v>
                </c:pt>
                <c:pt idx="117">
                  <c:v>115</c:v>
                </c:pt>
                <c:pt idx="118">
                  <c:v>109.8</c:v>
                </c:pt>
                <c:pt idx="119">
                  <c:v>114.1</c:v>
                </c:pt>
                <c:pt idx="120">
                  <c:v>113.4</c:v>
                </c:pt>
                <c:pt idx="121">
                  <c:v>114</c:v>
                </c:pt>
                <c:pt idx="122">
                  <c:v>115.1</c:v>
                </c:pt>
                <c:pt idx="123">
                  <c:v>118.6</c:v>
                </c:pt>
                <c:pt idx="124">
                  <c:v>114</c:v>
                </c:pt>
                <c:pt idx="125">
                  <c:v>112.9</c:v>
                </c:pt>
                <c:pt idx="126">
                  <c:v>122.3</c:v>
                </c:pt>
                <c:pt idx="127">
                  <c:v>114.8</c:v>
                </c:pt>
                <c:pt idx="128">
                  <c:v>121.9</c:v>
                </c:pt>
                <c:pt idx="129">
                  <c:v>118.4</c:v>
                </c:pt>
                <c:pt idx="130">
                  <c:v>118.8</c:v>
                </c:pt>
                <c:pt idx="131">
                  <c:v>123.3</c:v>
                </c:pt>
                <c:pt idx="132">
                  <c:v>121.1</c:v>
                </c:pt>
                <c:pt idx="133">
                  <c:v>121.5</c:v>
                </c:pt>
                <c:pt idx="134">
                  <c:v>125.3</c:v>
                </c:pt>
                <c:pt idx="135">
                  <c:v>121.9</c:v>
                </c:pt>
                <c:pt idx="136">
                  <c:v>123.8</c:v>
                </c:pt>
                <c:pt idx="137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65.9</c:v>
                </c:pt>
                <c:pt idx="1">
                  <c:v>66.3</c:v>
                </c:pt>
                <c:pt idx="2">
                  <c:v>66.6</c:v>
                </c:pt>
                <c:pt idx="3">
                  <c:v>67</c:v>
                </c:pt>
                <c:pt idx="4">
                  <c:v>67.5</c:v>
                </c:pt>
                <c:pt idx="5">
                  <c:v>68.1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77.5</c:v>
                </c:pt>
                <c:pt idx="26">
                  <c:v>77.8</c:v>
                </c:pt>
                <c:pt idx="27">
                  <c:v>78.4</c:v>
                </c:pt>
                <c:pt idx="28">
                  <c:v>79.3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90.2</c:v>
                </c:pt>
                <c:pt idx="53">
                  <c:v>90.8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106.6</c:v>
                </c:pt>
                <c:pt idx="72">
                  <c:v>108.2</c:v>
                </c:pt>
                <c:pt idx="73">
                  <c:v>109.4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109.4</c:v>
                </c:pt>
                <c:pt idx="81">
                  <c:v>109.5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108.5</c:v>
                </c:pt>
                <c:pt idx="99">
                  <c:v>108.8</c:v>
                </c:pt>
                <c:pt idx="100">
                  <c:v>109.1</c:v>
                </c:pt>
                <c:pt idx="101">
                  <c:v>108.9</c:v>
                </c:pt>
                <c:pt idx="102">
                  <c:v>108.7</c:v>
                </c:pt>
                <c:pt idx="103">
                  <c:v>108.8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110</c:v>
                </c:pt>
                <c:pt idx="110">
                  <c:v>110</c:v>
                </c:pt>
                <c:pt idx="111">
                  <c:v>109.9</c:v>
                </c:pt>
                <c:pt idx="112">
                  <c:v>110</c:v>
                </c:pt>
                <c:pt idx="113">
                  <c:v>110.4</c:v>
                </c:pt>
                <c:pt idx="114">
                  <c:v>110.8</c:v>
                </c:pt>
                <c:pt idx="115">
                  <c:v>111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113.8</c:v>
                </c:pt>
                <c:pt idx="121">
                  <c:v>114.7</c:v>
                </c:pt>
                <c:pt idx="122">
                  <c:v>115.4</c:v>
                </c:pt>
                <c:pt idx="123">
                  <c:v>115.8</c:v>
                </c:pt>
                <c:pt idx="124">
                  <c:v>115.9</c:v>
                </c:pt>
                <c:pt idx="125">
                  <c:v>116.4</c:v>
                </c:pt>
                <c:pt idx="126">
                  <c:v>117.5</c:v>
                </c:pt>
                <c:pt idx="127">
                  <c:v>118.5</c:v>
                </c:pt>
                <c:pt idx="128">
                  <c:v>119.2</c:v>
                </c:pt>
                <c:pt idx="129">
                  <c:v>119.7</c:v>
                </c:pt>
                <c:pt idx="130">
                  <c:v>120.4</c:v>
                </c:pt>
                <c:pt idx="131">
                  <c:v>121.2</c:v>
                </c:pt>
                <c:pt idx="132">
                  <c:v>122</c:v>
                </c:pt>
                <c:pt idx="133">
                  <c:v>122.6</c:v>
                </c:pt>
                <c:pt idx="134">
                  <c:v>123.3</c:v>
                </c:pt>
                <c:pt idx="135">
                  <c:v>124.3</c:v>
                </c:pt>
                <c:pt idx="136">
                  <c:v>125.7</c:v>
                </c:pt>
                <c:pt idx="137">
                  <c:v>127</c:v>
                </c:pt>
              </c:numCache>
            </c:numRef>
          </c:val>
          <c:smooth val="0"/>
        </c:ser>
        <c:axId val="26664462"/>
        <c:axId val="38653567"/>
      </c:line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53567"/>
        <c:crossesAt val="50"/>
        <c:auto val="0"/>
        <c:lblOffset val="100"/>
        <c:tickMarkSkip val="6"/>
        <c:noMultiLvlLbl val="0"/>
      </c:catAx>
      <c:valAx>
        <c:axId val="3865356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64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125.68</c:v>
                </c:pt>
                <c:pt idx="134">
                  <c:v>139.89</c:v>
                </c:pt>
                <c:pt idx="135">
                  <c:v>122.03</c:v>
                </c:pt>
                <c:pt idx="136">
                  <c:v>119.64</c:v>
                </c:pt>
                <c:pt idx="137">
                  <c:v>165.21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71.4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82.2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94.4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110.2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111.9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</c:v>
                </c:pt>
                <c:pt idx="108">
                  <c:v>112.6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115.2</c:v>
                </c:pt>
                <c:pt idx="113">
                  <c:v>116.2</c:v>
                </c:pt>
                <c:pt idx="114">
                  <c:v>117</c:v>
                </c:pt>
                <c:pt idx="115">
                  <c:v>116.7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117.5</c:v>
                </c:pt>
                <c:pt idx="120">
                  <c:v>122</c:v>
                </c:pt>
                <c:pt idx="121">
                  <c:v>119.4</c:v>
                </c:pt>
                <c:pt idx="122">
                  <c:v>121.1</c:v>
                </c:pt>
                <c:pt idx="123">
                  <c:v>122.8</c:v>
                </c:pt>
                <c:pt idx="124">
                  <c:v>122.4</c:v>
                </c:pt>
                <c:pt idx="125">
                  <c:v>119.8</c:v>
                </c:pt>
                <c:pt idx="126">
                  <c:v>123.7</c:v>
                </c:pt>
                <c:pt idx="127">
                  <c:v>123.4</c:v>
                </c:pt>
                <c:pt idx="128">
                  <c:v>125.9</c:v>
                </c:pt>
                <c:pt idx="129">
                  <c:v>124.9</c:v>
                </c:pt>
                <c:pt idx="130">
                  <c:v>127.2</c:v>
                </c:pt>
                <c:pt idx="131">
                  <c:v>127.1</c:v>
                </c:pt>
                <c:pt idx="132">
                  <c:v>127.7</c:v>
                </c:pt>
                <c:pt idx="133">
                  <c:v>129.2</c:v>
                </c:pt>
                <c:pt idx="134">
                  <c:v>131.1</c:v>
                </c:pt>
                <c:pt idx="135">
                  <c:v>128.9</c:v>
                </c:pt>
                <c:pt idx="136">
                  <c:v>130.6</c:v>
                </c:pt>
                <c:pt idx="137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71.4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</c:v>
                </c:pt>
                <c:pt idx="114">
                  <c:v>116.5</c:v>
                </c:pt>
                <c:pt idx="115">
                  <c:v>116.9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120.2</c:v>
                </c:pt>
                <c:pt idx="122">
                  <c:v>120.9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124.8</c:v>
                </c:pt>
                <c:pt idx="129">
                  <c:v>125.6</c:v>
                </c:pt>
                <c:pt idx="130">
                  <c:v>126.4</c:v>
                </c:pt>
                <c:pt idx="131">
                  <c:v>127.2</c:v>
                </c:pt>
                <c:pt idx="132">
                  <c:v>128</c:v>
                </c:pt>
                <c:pt idx="133">
                  <c:v>128.8</c:v>
                </c:pt>
                <c:pt idx="134">
                  <c:v>129.6</c:v>
                </c:pt>
                <c:pt idx="135">
                  <c:v>130.4</c:v>
                </c:pt>
                <c:pt idx="136">
                  <c:v>131.3</c:v>
                </c:pt>
                <c:pt idx="137">
                  <c:v>132.2</c:v>
                </c:pt>
              </c:numCache>
            </c:numRef>
          </c:val>
          <c:smooth val="0"/>
        </c:ser>
        <c:axId val="12337784"/>
        <c:axId val="43931193"/>
      </c:lineChart>
      <c:cat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931193"/>
        <c:crossesAt val="50"/>
        <c:auto val="0"/>
        <c:lblOffset val="100"/>
        <c:tickMarkSkip val="6"/>
        <c:noMultiLvlLbl val="0"/>
      </c:catAx>
      <c:valAx>
        <c:axId val="4393119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377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126.46</c:v>
                </c:pt>
                <c:pt idx="134">
                  <c:v>165.29</c:v>
                </c:pt>
                <c:pt idx="135">
                  <c:v>115.97</c:v>
                </c:pt>
                <c:pt idx="136">
                  <c:v>117</c:v>
                </c:pt>
                <c:pt idx="137">
                  <c:v>144.04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122.5</c:v>
                </c:pt>
                <c:pt idx="124">
                  <c:v>121.3</c:v>
                </c:pt>
                <c:pt idx="125">
                  <c:v>122</c:v>
                </c:pt>
                <c:pt idx="126">
                  <c:v>122.8</c:v>
                </c:pt>
                <c:pt idx="127">
                  <c:v>123.1</c:v>
                </c:pt>
                <c:pt idx="128">
                  <c:v>146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124.5</c:v>
                </c:pt>
                <c:pt idx="133">
                  <c:v>124.5</c:v>
                </c:pt>
                <c:pt idx="134">
                  <c:v>124.9</c:v>
                </c:pt>
                <c:pt idx="135">
                  <c:v>124.6</c:v>
                </c:pt>
                <c:pt idx="136">
                  <c:v>125.1</c:v>
                </c:pt>
                <c:pt idx="137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121.1</c:v>
                </c:pt>
                <c:pt idx="124">
                  <c:v>121.5</c:v>
                </c:pt>
                <c:pt idx="125">
                  <c:v>121.8</c:v>
                </c:pt>
                <c:pt idx="126">
                  <c:v>122.1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123.4</c:v>
                </c:pt>
                <c:pt idx="131">
                  <c:v>123.6</c:v>
                </c:pt>
                <c:pt idx="132">
                  <c:v>123.8</c:v>
                </c:pt>
                <c:pt idx="133">
                  <c:v>124.1</c:v>
                </c:pt>
                <c:pt idx="134">
                  <c:v>124.3</c:v>
                </c:pt>
                <c:pt idx="135">
                  <c:v>124.5</c:v>
                </c:pt>
                <c:pt idx="136">
                  <c:v>124.7</c:v>
                </c:pt>
                <c:pt idx="137">
                  <c:v>124.9</c:v>
                </c:pt>
              </c:numCache>
            </c:numRef>
          </c:val>
          <c:smooth val="0"/>
        </c:ser>
        <c:axId val="59836418"/>
        <c:axId val="1656851"/>
      </c:line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56851"/>
        <c:crossesAt val="40"/>
        <c:auto val="0"/>
        <c:lblOffset val="100"/>
        <c:tickMarkSkip val="6"/>
        <c:noMultiLvlLbl val="0"/>
      </c:catAx>
      <c:valAx>
        <c:axId val="16568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364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118.49</c:v>
                </c:pt>
                <c:pt idx="134">
                  <c:v>118.76</c:v>
                </c:pt>
                <c:pt idx="135">
                  <c:v>102.34</c:v>
                </c:pt>
                <c:pt idx="136">
                  <c:v>115.46</c:v>
                </c:pt>
                <c:pt idx="137">
                  <c:v>155.94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103.7</c:v>
                </c:pt>
                <c:pt idx="102">
                  <c:v>102.7</c:v>
                </c:pt>
                <c:pt idx="103">
                  <c:v>103.6</c:v>
                </c:pt>
                <c:pt idx="104">
                  <c:v>103.8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106.4</c:v>
                </c:pt>
                <c:pt idx="112">
                  <c:v>108.7</c:v>
                </c:pt>
                <c:pt idx="113">
                  <c:v>107.8</c:v>
                </c:pt>
                <c:pt idx="114">
                  <c:v>107.6</c:v>
                </c:pt>
                <c:pt idx="115">
                  <c:v>106.3</c:v>
                </c:pt>
                <c:pt idx="116">
                  <c:v>108.4</c:v>
                </c:pt>
                <c:pt idx="117">
                  <c:v>110.4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109.7</c:v>
                </c:pt>
                <c:pt idx="122">
                  <c:v>111</c:v>
                </c:pt>
                <c:pt idx="123">
                  <c:v>109.6</c:v>
                </c:pt>
                <c:pt idx="124">
                  <c:v>110.4</c:v>
                </c:pt>
                <c:pt idx="125">
                  <c:v>110.4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115.1</c:v>
                </c:pt>
                <c:pt idx="130">
                  <c:v>115.9</c:v>
                </c:pt>
                <c:pt idx="131">
                  <c:v>117.2</c:v>
                </c:pt>
                <c:pt idx="132">
                  <c:v>117.7</c:v>
                </c:pt>
                <c:pt idx="133">
                  <c:v>119.2</c:v>
                </c:pt>
                <c:pt idx="134">
                  <c:v>119</c:v>
                </c:pt>
                <c:pt idx="135">
                  <c:v>120.1</c:v>
                </c:pt>
                <c:pt idx="136">
                  <c:v>121.1</c:v>
                </c:pt>
                <c:pt idx="137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107.6</c:v>
                </c:pt>
                <c:pt idx="115">
                  <c:v>107.9</c:v>
                </c:pt>
                <c:pt idx="116">
                  <c:v>108.5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109.7</c:v>
                </c:pt>
                <c:pt idx="121">
                  <c:v>109.9</c:v>
                </c:pt>
                <c:pt idx="122">
                  <c:v>110.3</c:v>
                </c:pt>
                <c:pt idx="123">
                  <c:v>110.5</c:v>
                </c:pt>
                <c:pt idx="124">
                  <c:v>111</c:v>
                </c:pt>
                <c:pt idx="125">
                  <c:v>111.9</c:v>
                </c:pt>
                <c:pt idx="126">
                  <c:v>113.2</c:v>
                </c:pt>
                <c:pt idx="127">
                  <c:v>114.3</c:v>
                </c:pt>
                <c:pt idx="128">
                  <c:v>115</c:v>
                </c:pt>
                <c:pt idx="129">
                  <c:v>115.6</c:v>
                </c:pt>
                <c:pt idx="130">
                  <c:v>116.2</c:v>
                </c:pt>
                <c:pt idx="131">
                  <c:v>117</c:v>
                </c:pt>
                <c:pt idx="132">
                  <c:v>117.9</c:v>
                </c:pt>
                <c:pt idx="133">
                  <c:v>118.7</c:v>
                </c:pt>
                <c:pt idx="134">
                  <c:v>119.5</c:v>
                </c:pt>
                <c:pt idx="135">
                  <c:v>120.3</c:v>
                </c:pt>
                <c:pt idx="136">
                  <c:v>121.4</c:v>
                </c:pt>
                <c:pt idx="137">
                  <c:v>122.3</c:v>
                </c:pt>
              </c:numCache>
            </c:numRef>
          </c:val>
          <c:smooth val="0"/>
        </c:ser>
        <c:axId val="14911660"/>
        <c:axId val="67096077"/>
      </c:lineChart>
      <c:catAx>
        <c:axId val="149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7096077"/>
        <c:crossesAt val="50"/>
        <c:auto val="0"/>
        <c:lblOffset val="100"/>
        <c:tickMarkSkip val="6"/>
        <c:noMultiLvlLbl val="0"/>
      </c:catAx>
      <c:valAx>
        <c:axId val="670960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116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102.55</c:v>
                </c:pt>
                <c:pt idx="134">
                  <c:v>101.81</c:v>
                </c:pt>
                <c:pt idx="135">
                  <c:v>96.42</c:v>
                </c:pt>
                <c:pt idx="136">
                  <c:v>95.92</c:v>
                </c:pt>
                <c:pt idx="137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78.8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90.7</c:v>
                </c:pt>
                <c:pt idx="41">
                  <c:v>90.8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94.9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99.7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100.9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93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101.3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102.2</c:v>
                </c:pt>
                <c:pt idx="121">
                  <c:v>102.4</c:v>
                </c:pt>
                <c:pt idx="122">
                  <c:v>102.7</c:v>
                </c:pt>
                <c:pt idx="123">
                  <c:v>102.8</c:v>
                </c:pt>
                <c:pt idx="124">
                  <c:v>102.3</c:v>
                </c:pt>
                <c:pt idx="125">
                  <c:v>101.8</c:v>
                </c:pt>
                <c:pt idx="126">
                  <c:v>102.5</c:v>
                </c:pt>
                <c:pt idx="127">
                  <c:v>102.7</c:v>
                </c:pt>
                <c:pt idx="128">
                  <c:v>103.1</c:v>
                </c:pt>
                <c:pt idx="129">
                  <c:v>103.2</c:v>
                </c:pt>
                <c:pt idx="130">
                  <c:v>103.7</c:v>
                </c:pt>
                <c:pt idx="131">
                  <c:v>104.2</c:v>
                </c:pt>
                <c:pt idx="132">
                  <c:v>104.6</c:v>
                </c:pt>
                <c:pt idx="133">
                  <c:v>104.9</c:v>
                </c:pt>
                <c:pt idx="134">
                  <c:v>105.2</c:v>
                </c:pt>
                <c:pt idx="135">
                  <c:v>105.6</c:v>
                </c:pt>
                <c:pt idx="136">
                  <c:v>106.7</c:v>
                </c:pt>
                <c:pt idx="137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78.7</c:v>
                </c:pt>
                <c:pt idx="1">
                  <c:v>78.7</c:v>
                </c:pt>
                <c:pt idx="2">
                  <c:v>78.6</c:v>
                </c:pt>
                <c:pt idx="3">
                  <c:v>78.6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78.5</c:v>
                </c:pt>
                <c:pt idx="9">
                  <c:v>78.6</c:v>
                </c:pt>
                <c:pt idx="10">
                  <c:v>78.6</c:v>
                </c:pt>
                <c:pt idx="11">
                  <c:v>78.7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102.3</c:v>
                </c:pt>
                <c:pt idx="124">
                  <c:v>102.3</c:v>
                </c:pt>
                <c:pt idx="125">
                  <c:v>102.4</c:v>
                </c:pt>
                <c:pt idx="126">
                  <c:v>102.5</c:v>
                </c:pt>
                <c:pt idx="127">
                  <c:v>102.7</c:v>
                </c:pt>
                <c:pt idx="128">
                  <c:v>103</c:v>
                </c:pt>
                <c:pt idx="129">
                  <c:v>103.3</c:v>
                </c:pt>
                <c:pt idx="130">
                  <c:v>103.6</c:v>
                </c:pt>
                <c:pt idx="131">
                  <c:v>104</c:v>
                </c:pt>
                <c:pt idx="132">
                  <c:v>104.4</c:v>
                </c:pt>
                <c:pt idx="133">
                  <c:v>104.9</c:v>
                </c:pt>
                <c:pt idx="134">
                  <c:v>105.4</c:v>
                </c:pt>
                <c:pt idx="135">
                  <c:v>105.9</c:v>
                </c:pt>
                <c:pt idx="136">
                  <c:v>106.6</c:v>
                </c:pt>
                <c:pt idx="137">
                  <c:v>107.2</c:v>
                </c:pt>
              </c:numCache>
            </c:numRef>
          </c:val>
          <c:smooth val="0"/>
        </c:ser>
        <c:axId val="66993782"/>
        <c:axId val="66073127"/>
      </c:lineChart>
      <c:catAx>
        <c:axId val="6699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073127"/>
        <c:crossesAt val="60"/>
        <c:auto val="0"/>
        <c:lblOffset val="100"/>
        <c:tickMarkSkip val="6"/>
        <c:noMultiLvlLbl val="0"/>
      </c:catAx>
      <c:valAx>
        <c:axId val="660731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93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109.69</c:v>
                </c:pt>
                <c:pt idx="136">
                  <c:v>117.91</c:v>
                </c:pt>
                <c:pt idx="137">
                  <c:v>134.19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</c:v>
                </c:pt>
                <c:pt idx="124">
                  <c:v>113.8</c:v>
                </c:pt>
                <c:pt idx="125">
                  <c:v>113.5</c:v>
                </c:pt>
                <c:pt idx="126">
                  <c:v>113.9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115.2</c:v>
                </c:pt>
                <c:pt idx="134">
                  <c:v>115.8</c:v>
                </c:pt>
                <c:pt idx="135">
                  <c:v>114.2</c:v>
                </c:pt>
                <c:pt idx="136">
                  <c:v>115.6</c:v>
                </c:pt>
                <c:pt idx="137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114.5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</c:numCache>
            </c:numRef>
          </c:val>
          <c:smooth val="0"/>
        </c:ser>
        <c:axId val="57787232"/>
        <c:axId val="50323041"/>
      </c:lineChart>
      <c:catAx>
        <c:axId val="577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23041"/>
        <c:crossesAt val="60"/>
        <c:auto val="0"/>
        <c:lblOffset val="100"/>
        <c:tickMarkSkip val="6"/>
        <c:noMultiLvlLbl val="0"/>
      </c:catAx>
      <c:valAx>
        <c:axId val="503230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872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114.06</c:v>
                </c:pt>
                <c:pt idx="134">
                  <c:v>108.81</c:v>
                </c:pt>
                <c:pt idx="135">
                  <c:v>107.09</c:v>
                </c:pt>
                <c:pt idx="136">
                  <c:v>115.03</c:v>
                </c:pt>
                <c:pt idx="137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122.1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106.2</c:v>
                </c:pt>
                <c:pt idx="102">
                  <c:v>110.6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124.8</c:v>
                </c:pt>
                <c:pt idx="110">
                  <c:v>109.6</c:v>
                </c:pt>
                <c:pt idx="111">
                  <c:v>110.8</c:v>
                </c:pt>
                <c:pt idx="112">
                  <c:v>108.4</c:v>
                </c:pt>
                <c:pt idx="113">
                  <c:v>108.5</c:v>
                </c:pt>
                <c:pt idx="114">
                  <c:v>110.2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114.1</c:v>
                </c:pt>
                <c:pt idx="125">
                  <c:v>113.7</c:v>
                </c:pt>
                <c:pt idx="126">
                  <c:v>116.3</c:v>
                </c:pt>
                <c:pt idx="127">
                  <c:v>115.1</c:v>
                </c:pt>
                <c:pt idx="128">
                  <c:v>116.2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119.2</c:v>
                </c:pt>
                <c:pt idx="134">
                  <c:v>118.5</c:v>
                </c:pt>
                <c:pt idx="135">
                  <c:v>118.1</c:v>
                </c:pt>
                <c:pt idx="136">
                  <c:v>119.2</c:v>
                </c:pt>
                <c:pt idx="137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116.3</c:v>
                </c:pt>
                <c:pt idx="129">
                  <c:v>116.7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118.7</c:v>
                </c:pt>
                <c:pt idx="134">
                  <c:v>119.2</c:v>
                </c:pt>
                <c:pt idx="135">
                  <c:v>119.7</c:v>
                </c:pt>
                <c:pt idx="136">
                  <c:v>120.4</c:v>
                </c:pt>
                <c:pt idx="137">
                  <c:v>121.1</c:v>
                </c:pt>
              </c:numCache>
            </c:numRef>
          </c:val>
          <c:smooth val="0"/>
        </c:ser>
        <c:axId val="32273214"/>
        <c:axId val="22023471"/>
      </c:lineChart>
      <c:catAx>
        <c:axId val="32273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023471"/>
        <c:crossesAt val="60"/>
        <c:auto val="0"/>
        <c:lblOffset val="100"/>
        <c:tickMarkSkip val="6"/>
        <c:noMultiLvlLbl val="0"/>
      </c:catAx>
      <c:valAx>
        <c:axId val="2202347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732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107.97</c:v>
                </c:pt>
                <c:pt idx="134">
                  <c:v>109.71</c:v>
                </c:pt>
                <c:pt idx="135">
                  <c:v>103.75</c:v>
                </c:pt>
                <c:pt idx="136">
                  <c:v>114.95</c:v>
                </c:pt>
                <c:pt idx="137">
                  <c:v>140.1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110.9</c:v>
                </c:pt>
                <c:pt idx="120">
                  <c:v>110.4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112.3</c:v>
                </c:pt>
                <c:pt idx="127">
                  <c:v>112.1</c:v>
                </c:pt>
                <c:pt idx="128">
                  <c:v>112.8</c:v>
                </c:pt>
                <c:pt idx="129">
                  <c:v>112.6</c:v>
                </c:pt>
                <c:pt idx="130">
                  <c:v>114.3</c:v>
                </c:pt>
                <c:pt idx="131">
                  <c:v>113.8</c:v>
                </c:pt>
                <c:pt idx="132">
                  <c:v>114</c:v>
                </c:pt>
                <c:pt idx="133">
                  <c:v>113.2</c:v>
                </c:pt>
                <c:pt idx="134">
                  <c:v>114.7</c:v>
                </c:pt>
                <c:pt idx="135">
                  <c:v>112.2</c:v>
                </c:pt>
                <c:pt idx="136">
                  <c:v>113.6</c:v>
                </c:pt>
                <c:pt idx="137">
                  <c:v>115.3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112.9</c:v>
                </c:pt>
                <c:pt idx="130">
                  <c:v>113.1</c:v>
                </c:pt>
                <c:pt idx="131">
                  <c:v>113.3</c:v>
                </c:pt>
                <c:pt idx="132">
                  <c:v>113.5</c:v>
                </c:pt>
                <c:pt idx="133">
                  <c:v>113.6</c:v>
                </c:pt>
                <c:pt idx="134">
                  <c:v>113.7</c:v>
                </c:pt>
                <c:pt idx="135">
                  <c:v>113.9</c:v>
                </c:pt>
                <c:pt idx="136">
                  <c:v>114</c:v>
                </c:pt>
                <c:pt idx="137">
                  <c:v>114.2</c:v>
                </c:pt>
              </c:numCache>
            </c:numRef>
          </c:val>
          <c:smooth val="0"/>
        </c:ser>
        <c:axId val="63993512"/>
        <c:axId val="39070697"/>
      </c:line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070697"/>
        <c:crossesAt val="60"/>
        <c:auto val="0"/>
        <c:lblOffset val="100"/>
        <c:tickMarkSkip val="6"/>
        <c:noMultiLvlLbl val="0"/>
      </c:catAx>
      <c:valAx>
        <c:axId val="3907069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93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92.05</c:v>
                </c:pt>
                <c:pt idx="134">
                  <c:v>95.68</c:v>
                </c:pt>
                <c:pt idx="135">
                  <c:v>86.58</c:v>
                </c:pt>
                <c:pt idx="136">
                  <c:v>86.8</c:v>
                </c:pt>
                <c:pt idx="137">
                  <c:v>132.65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90.6</c:v>
                </c:pt>
                <c:pt idx="3">
                  <c:v>90.6</c:v>
                </c:pt>
                <c:pt idx="4">
                  <c:v>90.2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88.5</c:v>
                </c:pt>
                <c:pt idx="13">
                  <c:v>88.6</c:v>
                </c:pt>
                <c:pt idx="14">
                  <c:v>89.2</c:v>
                </c:pt>
                <c:pt idx="15">
                  <c:v>88.6</c:v>
                </c:pt>
                <c:pt idx="16">
                  <c:v>89.3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95.3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97.5</c:v>
                </c:pt>
                <c:pt idx="37">
                  <c:v>98.1</c:v>
                </c:pt>
                <c:pt idx="38">
                  <c:v>99.7</c:v>
                </c:pt>
                <c:pt idx="39">
                  <c:v>100.1</c:v>
                </c:pt>
                <c:pt idx="40">
                  <c:v>99.9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98.8</c:v>
                </c:pt>
                <c:pt idx="51">
                  <c:v>99.1</c:v>
                </c:pt>
                <c:pt idx="52">
                  <c:v>98.6</c:v>
                </c:pt>
                <c:pt idx="53">
                  <c:v>98</c:v>
                </c:pt>
                <c:pt idx="54">
                  <c:v>100.4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99.3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100.7</c:v>
                </c:pt>
                <c:pt idx="71">
                  <c:v>100.2</c:v>
                </c:pt>
                <c:pt idx="72">
                  <c:v>100.2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100.6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100.2</c:v>
                </c:pt>
                <c:pt idx="89">
                  <c:v>99.9</c:v>
                </c:pt>
                <c:pt idx="90">
                  <c:v>100.6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95.8</c:v>
                </c:pt>
                <c:pt idx="117">
                  <c:v>95.4</c:v>
                </c:pt>
                <c:pt idx="118">
                  <c:v>94.7</c:v>
                </c:pt>
                <c:pt idx="119">
                  <c:v>94.9</c:v>
                </c:pt>
                <c:pt idx="120">
                  <c:v>95.2</c:v>
                </c:pt>
                <c:pt idx="121">
                  <c:v>95.6</c:v>
                </c:pt>
                <c:pt idx="122">
                  <c:v>96.1</c:v>
                </c:pt>
                <c:pt idx="123">
                  <c:v>96.3</c:v>
                </c:pt>
                <c:pt idx="124">
                  <c:v>95.5</c:v>
                </c:pt>
                <c:pt idx="125">
                  <c:v>94.5</c:v>
                </c:pt>
                <c:pt idx="126">
                  <c:v>95</c:v>
                </c:pt>
                <c:pt idx="127">
                  <c:v>95.1</c:v>
                </c:pt>
                <c:pt idx="128">
                  <c:v>95</c:v>
                </c:pt>
                <c:pt idx="129">
                  <c:v>94.8</c:v>
                </c:pt>
                <c:pt idx="130">
                  <c:v>95.2</c:v>
                </c:pt>
                <c:pt idx="131">
                  <c:v>95</c:v>
                </c:pt>
                <c:pt idx="132">
                  <c:v>95.3</c:v>
                </c:pt>
                <c:pt idx="133">
                  <c:v>95.5</c:v>
                </c:pt>
                <c:pt idx="134">
                  <c:v>95.5</c:v>
                </c:pt>
                <c:pt idx="135">
                  <c:v>95.5</c:v>
                </c:pt>
                <c:pt idx="136">
                  <c:v>96.2</c:v>
                </c:pt>
                <c:pt idx="137">
                  <c:v>97.5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99.3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100.6</c:v>
                </c:pt>
                <c:pt idx="84">
                  <c:v>100.7</c:v>
                </c:pt>
                <c:pt idx="85">
                  <c:v>100.9</c:v>
                </c:pt>
                <c:pt idx="86">
                  <c:v>100.9</c:v>
                </c:pt>
                <c:pt idx="87">
                  <c:v>100.8</c:v>
                </c:pt>
                <c:pt idx="88">
                  <c:v>100.7</c:v>
                </c:pt>
                <c:pt idx="89">
                  <c:v>100.5</c:v>
                </c:pt>
                <c:pt idx="90">
                  <c:v>100.4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97.1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95.3</c:v>
                </c:pt>
                <c:pt idx="125">
                  <c:v>95.2</c:v>
                </c:pt>
                <c:pt idx="126">
                  <c:v>95.1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95.1</c:v>
                </c:pt>
                <c:pt idx="131">
                  <c:v>95.2</c:v>
                </c:pt>
                <c:pt idx="132">
                  <c:v>95.3</c:v>
                </c:pt>
                <c:pt idx="133">
                  <c:v>95.5</c:v>
                </c:pt>
                <c:pt idx="134">
                  <c:v>95.7</c:v>
                </c:pt>
                <c:pt idx="135">
                  <c:v>96</c:v>
                </c:pt>
                <c:pt idx="136">
                  <c:v>96.3</c:v>
                </c:pt>
                <c:pt idx="137">
                  <c:v>96.7</c:v>
                </c:pt>
              </c:numCache>
            </c:numRef>
          </c:val>
          <c:smooth val="0"/>
        </c:ser>
        <c:axId val="16091954"/>
        <c:axId val="10609859"/>
      </c:lineChart>
      <c:cat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609859"/>
        <c:crossesAt val="60"/>
        <c:auto val="0"/>
        <c:lblOffset val="100"/>
        <c:tickMarkSkip val="6"/>
        <c:noMultiLvlLbl val="0"/>
      </c:catAx>
      <c:valAx>
        <c:axId val="1060985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919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</c:v>
                </c:pt>
                <c:pt idx="135">
                  <c:v>103.56</c:v>
                </c:pt>
                <c:pt idx="136">
                  <c:v>103.12</c:v>
                </c:pt>
                <c:pt idx="137">
                  <c:v>134.59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85.4</c:v>
                </c:pt>
                <c:pt idx="1">
                  <c:v>85.1</c:v>
                </c:pt>
                <c:pt idx="2">
                  <c:v>84.9</c:v>
                </c:pt>
                <c:pt idx="3">
                  <c:v>85.2</c:v>
                </c:pt>
                <c:pt idx="4">
                  <c:v>85.3</c:v>
                </c:pt>
                <c:pt idx="5">
                  <c:v>84.9</c:v>
                </c:pt>
                <c:pt idx="6">
                  <c:v>84.9</c:v>
                </c:pt>
                <c:pt idx="7">
                  <c:v>84.7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84.3</c:v>
                </c:pt>
                <c:pt idx="12">
                  <c:v>84.1</c:v>
                </c:pt>
                <c:pt idx="13">
                  <c:v>85.2</c:v>
                </c:pt>
                <c:pt idx="14">
                  <c:v>85.7</c:v>
                </c:pt>
                <c:pt idx="15">
                  <c:v>85.3</c:v>
                </c:pt>
                <c:pt idx="16">
                  <c:v>86</c:v>
                </c:pt>
                <c:pt idx="17">
                  <c:v>87.4</c:v>
                </c:pt>
                <c:pt idx="18">
                  <c:v>87.3</c:v>
                </c:pt>
                <c:pt idx="19">
                  <c:v>87.8</c:v>
                </c:pt>
                <c:pt idx="20">
                  <c:v>88.6</c:v>
                </c:pt>
                <c:pt idx="21">
                  <c:v>89.1</c:v>
                </c:pt>
                <c:pt idx="22">
                  <c:v>89</c:v>
                </c:pt>
                <c:pt idx="23">
                  <c:v>90.6</c:v>
                </c:pt>
                <c:pt idx="24">
                  <c:v>91.4</c:v>
                </c:pt>
                <c:pt idx="25">
                  <c:v>91</c:v>
                </c:pt>
                <c:pt idx="26">
                  <c:v>91.3</c:v>
                </c:pt>
                <c:pt idx="27">
                  <c:v>91.9</c:v>
                </c:pt>
                <c:pt idx="28">
                  <c:v>91.7</c:v>
                </c:pt>
                <c:pt idx="29">
                  <c:v>91.9</c:v>
                </c:pt>
                <c:pt idx="30">
                  <c:v>92.5</c:v>
                </c:pt>
                <c:pt idx="31">
                  <c:v>95</c:v>
                </c:pt>
                <c:pt idx="32">
                  <c:v>93.9</c:v>
                </c:pt>
                <c:pt idx="33">
                  <c:v>93.8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95.1</c:v>
                </c:pt>
                <c:pt idx="39">
                  <c:v>95.7</c:v>
                </c:pt>
                <c:pt idx="40">
                  <c:v>95.9</c:v>
                </c:pt>
                <c:pt idx="41">
                  <c:v>95</c:v>
                </c:pt>
                <c:pt idx="42">
                  <c:v>95.6</c:v>
                </c:pt>
                <c:pt idx="43">
                  <c:v>93.3</c:v>
                </c:pt>
                <c:pt idx="44">
                  <c:v>93.6</c:v>
                </c:pt>
                <c:pt idx="45">
                  <c:v>94</c:v>
                </c:pt>
                <c:pt idx="46">
                  <c:v>94.3</c:v>
                </c:pt>
                <c:pt idx="47">
                  <c:v>109.3</c:v>
                </c:pt>
                <c:pt idx="48">
                  <c:v>93.3</c:v>
                </c:pt>
                <c:pt idx="49">
                  <c:v>93.5</c:v>
                </c:pt>
                <c:pt idx="50">
                  <c:v>94.1</c:v>
                </c:pt>
                <c:pt idx="51">
                  <c:v>94.5</c:v>
                </c:pt>
                <c:pt idx="52">
                  <c:v>94.2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97.8</c:v>
                </c:pt>
                <c:pt idx="60">
                  <c:v>98.2</c:v>
                </c:pt>
                <c:pt idx="61">
                  <c:v>97.8</c:v>
                </c:pt>
                <c:pt idx="62">
                  <c:v>97.5</c:v>
                </c:pt>
                <c:pt idx="63">
                  <c:v>97.4</c:v>
                </c:pt>
                <c:pt idx="64">
                  <c:v>98.4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99.8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102.5</c:v>
                </c:pt>
                <c:pt idx="73">
                  <c:v>103.2</c:v>
                </c:pt>
                <c:pt idx="74">
                  <c:v>104.2</c:v>
                </c:pt>
                <c:pt idx="75">
                  <c:v>104.3</c:v>
                </c:pt>
                <c:pt idx="76">
                  <c:v>104.2</c:v>
                </c:pt>
                <c:pt idx="77">
                  <c:v>104.8</c:v>
                </c:pt>
                <c:pt idx="78">
                  <c:v>104.3</c:v>
                </c:pt>
                <c:pt idx="79">
                  <c:v>104.5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102.5</c:v>
                </c:pt>
                <c:pt idx="84">
                  <c:v>104.3</c:v>
                </c:pt>
                <c:pt idx="85">
                  <c:v>104.7</c:v>
                </c:pt>
                <c:pt idx="86">
                  <c:v>105.3</c:v>
                </c:pt>
                <c:pt idx="87">
                  <c:v>105.2</c:v>
                </c:pt>
                <c:pt idx="88">
                  <c:v>104.7</c:v>
                </c:pt>
                <c:pt idx="89">
                  <c:v>104.1</c:v>
                </c:pt>
                <c:pt idx="90">
                  <c:v>104.9</c:v>
                </c:pt>
                <c:pt idx="91">
                  <c:v>105.3</c:v>
                </c:pt>
                <c:pt idx="92">
                  <c:v>105.4</c:v>
                </c:pt>
                <c:pt idx="93">
                  <c:v>104.8</c:v>
                </c:pt>
                <c:pt idx="94">
                  <c:v>107.4</c:v>
                </c:pt>
                <c:pt idx="95">
                  <c:v>107.8</c:v>
                </c:pt>
                <c:pt idx="96">
                  <c:v>106.4</c:v>
                </c:pt>
                <c:pt idx="97">
                  <c:v>106.9</c:v>
                </c:pt>
                <c:pt idx="98">
                  <c:v>106.3</c:v>
                </c:pt>
                <c:pt idx="99">
                  <c:v>106.1</c:v>
                </c:pt>
                <c:pt idx="100">
                  <c:v>109.4</c:v>
                </c:pt>
                <c:pt idx="101">
                  <c:v>109.1</c:v>
                </c:pt>
                <c:pt idx="102">
                  <c:v>108.7</c:v>
                </c:pt>
                <c:pt idx="103">
                  <c:v>108.4</c:v>
                </c:pt>
                <c:pt idx="104">
                  <c:v>108.5</c:v>
                </c:pt>
                <c:pt idx="105">
                  <c:v>110.3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110.9</c:v>
                </c:pt>
                <c:pt idx="110">
                  <c:v>111.3</c:v>
                </c:pt>
                <c:pt idx="111">
                  <c:v>113.3</c:v>
                </c:pt>
                <c:pt idx="112">
                  <c:v>111.2</c:v>
                </c:pt>
                <c:pt idx="113">
                  <c:v>111.7</c:v>
                </c:pt>
                <c:pt idx="114">
                  <c:v>113.1</c:v>
                </c:pt>
                <c:pt idx="115">
                  <c:v>112.1</c:v>
                </c:pt>
                <c:pt idx="116">
                  <c:v>111.7</c:v>
                </c:pt>
                <c:pt idx="117">
                  <c:v>112.9</c:v>
                </c:pt>
                <c:pt idx="118">
                  <c:v>111.2</c:v>
                </c:pt>
                <c:pt idx="119">
                  <c:v>110.7</c:v>
                </c:pt>
                <c:pt idx="120">
                  <c:v>111</c:v>
                </c:pt>
                <c:pt idx="121">
                  <c:v>110.9</c:v>
                </c:pt>
                <c:pt idx="122">
                  <c:v>111</c:v>
                </c:pt>
                <c:pt idx="123">
                  <c:v>110.4</c:v>
                </c:pt>
                <c:pt idx="124">
                  <c:v>110.1</c:v>
                </c:pt>
                <c:pt idx="125">
                  <c:v>82.2</c:v>
                </c:pt>
                <c:pt idx="126">
                  <c:v>108.9</c:v>
                </c:pt>
                <c:pt idx="127">
                  <c:v>110.4</c:v>
                </c:pt>
                <c:pt idx="128">
                  <c:v>111</c:v>
                </c:pt>
                <c:pt idx="129">
                  <c:v>109.1</c:v>
                </c:pt>
                <c:pt idx="130">
                  <c:v>110</c:v>
                </c:pt>
                <c:pt idx="131">
                  <c:v>110.3</c:v>
                </c:pt>
                <c:pt idx="132">
                  <c:v>110.9</c:v>
                </c:pt>
                <c:pt idx="133">
                  <c:v>110.4</c:v>
                </c:pt>
                <c:pt idx="134">
                  <c:v>110.3</c:v>
                </c:pt>
                <c:pt idx="135">
                  <c:v>109.8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84.8</c:v>
                </c:pt>
                <c:pt idx="1">
                  <c:v>84.9</c:v>
                </c:pt>
                <c:pt idx="2">
                  <c:v>84.9</c:v>
                </c:pt>
                <c:pt idx="3">
                  <c:v>84.9</c:v>
                </c:pt>
                <c:pt idx="4">
                  <c:v>84.9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84.9</c:v>
                </c:pt>
                <c:pt idx="9">
                  <c:v>84.9</c:v>
                </c:pt>
                <c:pt idx="10">
                  <c:v>84.9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</c:v>
                </c:pt>
                <c:pt idx="16">
                  <c:v>86.4</c:v>
                </c:pt>
                <c:pt idx="17">
                  <c:v>86.9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93.3</c:v>
                </c:pt>
                <c:pt idx="32">
                  <c:v>93.7</c:v>
                </c:pt>
                <c:pt idx="33">
                  <c:v>94</c:v>
                </c:pt>
                <c:pt idx="34">
                  <c:v>94.2</c:v>
                </c:pt>
                <c:pt idx="35">
                  <c:v>94.5</c:v>
                </c:pt>
                <c:pt idx="36">
                  <c:v>94.7</c:v>
                </c:pt>
                <c:pt idx="37">
                  <c:v>94.8</c:v>
                </c:pt>
                <c:pt idx="38">
                  <c:v>94.9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94.8</c:v>
                </c:pt>
                <c:pt idx="54">
                  <c:v>95.1</c:v>
                </c:pt>
                <c:pt idx="55">
                  <c:v>95.5</c:v>
                </c:pt>
                <c:pt idx="56">
                  <c:v>95.9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104.1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108.9</c:v>
                </c:pt>
                <c:pt idx="104">
                  <c:v>109.2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111.4</c:v>
                </c:pt>
                <c:pt idx="112">
                  <c:v>111.6</c:v>
                </c:pt>
                <c:pt idx="113">
                  <c:v>111.7</c:v>
                </c:pt>
                <c:pt idx="114">
                  <c:v>111.8</c:v>
                </c:pt>
                <c:pt idx="115">
                  <c:v>111.8</c:v>
                </c:pt>
                <c:pt idx="116">
                  <c:v>111.7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110.1</c:v>
                </c:pt>
                <c:pt idx="128">
                  <c:v>110.1</c:v>
                </c:pt>
                <c:pt idx="129">
                  <c:v>110.1</c:v>
                </c:pt>
                <c:pt idx="130">
                  <c:v>110.1</c:v>
                </c:pt>
                <c:pt idx="131">
                  <c:v>110.1</c:v>
                </c:pt>
                <c:pt idx="132">
                  <c:v>110.2</c:v>
                </c:pt>
                <c:pt idx="133">
                  <c:v>110.1</c:v>
                </c:pt>
                <c:pt idx="134">
                  <c:v>110.1</c:v>
                </c:pt>
                <c:pt idx="135">
                  <c:v>110.1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axId val="28379868"/>
        <c:axId val="54092221"/>
      </c:lineChart>
      <c:cat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092221"/>
        <c:crossesAt val="60"/>
        <c:auto val="0"/>
        <c:lblOffset val="100"/>
        <c:tickMarkSkip val="6"/>
        <c:noMultiLvlLbl val="0"/>
      </c:catAx>
      <c:valAx>
        <c:axId val="540922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79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17067942"/>
        <c:axId val="19393751"/>
      </c:lineChart>
      <c:catAx>
        <c:axId val="1706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393751"/>
        <c:crossesAt val="60"/>
        <c:auto val="0"/>
        <c:lblOffset val="100"/>
        <c:tickMarkSkip val="6"/>
        <c:noMultiLvlLbl val="0"/>
      </c:catAx>
      <c:valAx>
        <c:axId val="193937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679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40326032"/>
        <c:axId val="27389969"/>
      </c:lineChart>
      <c:catAx>
        <c:axId val="40326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389969"/>
        <c:crossesAt val="60"/>
        <c:auto val="0"/>
        <c:lblOffset val="100"/>
        <c:tickMarkSkip val="6"/>
        <c:noMultiLvlLbl val="0"/>
      </c:catAx>
      <c:valAx>
        <c:axId val="2738996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260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117.41</c:v>
                </c:pt>
                <c:pt idx="134">
                  <c:v>118.9</c:v>
                </c:pt>
                <c:pt idx="135">
                  <c:v>119.13</c:v>
                </c:pt>
                <c:pt idx="136">
                  <c:v>119.49</c:v>
                </c:pt>
                <c:pt idx="137">
                  <c:v>164.65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114.5</c:v>
                </c:pt>
                <c:pt idx="123">
                  <c:v>115.6</c:v>
                </c:pt>
                <c:pt idx="124">
                  <c:v>115.4</c:v>
                </c:pt>
                <c:pt idx="125">
                  <c:v>115</c:v>
                </c:pt>
                <c:pt idx="126">
                  <c:v>116.6</c:v>
                </c:pt>
                <c:pt idx="127">
                  <c:v>117.7</c:v>
                </c:pt>
                <c:pt idx="128">
                  <c:v>118.6</c:v>
                </c:pt>
                <c:pt idx="129">
                  <c:v>118.1</c:v>
                </c:pt>
                <c:pt idx="130">
                  <c:v>119.7</c:v>
                </c:pt>
                <c:pt idx="131">
                  <c:v>120.7</c:v>
                </c:pt>
                <c:pt idx="132">
                  <c:v>120.7</c:v>
                </c:pt>
                <c:pt idx="133">
                  <c:v>122.2</c:v>
                </c:pt>
                <c:pt idx="134">
                  <c:v>123.3</c:v>
                </c:pt>
                <c:pt idx="135">
                  <c:v>123.1</c:v>
                </c:pt>
                <c:pt idx="136">
                  <c:v>124.4</c:v>
                </c:pt>
                <c:pt idx="137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68.6</c:v>
                </c:pt>
                <c:pt idx="1">
                  <c:v>68.3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68.1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</c:v>
                </c:pt>
                <c:pt idx="124">
                  <c:v>115.5</c:v>
                </c:pt>
                <c:pt idx="125">
                  <c:v>116</c:v>
                </c:pt>
                <c:pt idx="126">
                  <c:v>116.7</c:v>
                </c:pt>
                <c:pt idx="127">
                  <c:v>117.4</c:v>
                </c:pt>
                <c:pt idx="128">
                  <c:v>118.1</c:v>
                </c:pt>
                <c:pt idx="129">
                  <c:v>118.8</c:v>
                </c:pt>
                <c:pt idx="130">
                  <c:v>119.6</c:v>
                </c:pt>
                <c:pt idx="131">
                  <c:v>120.4</c:v>
                </c:pt>
                <c:pt idx="132">
                  <c:v>121.2</c:v>
                </c:pt>
                <c:pt idx="133">
                  <c:v>122</c:v>
                </c:pt>
                <c:pt idx="134">
                  <c:v>122.9</c:v>
                </c:pt>
                <c:pt idx="135">
                  <c:v>123.8</c:v>
                </c:pt>
                <c:pt idx="136">
                  <c:v>124.8</c:v>
                </c:pt>
                <c:pt idx="137">
                  <c:v>125.8</c:v>
                </c:pt>
              </c:numCache>
            </c:numRef>
          </c:val>
          <c:smooth val="0"/>
        </c:ser>
        <c:axId val="45183130"/>
        <c:axId val="3994987"/>
      </c:lineChart>
      <c:catAx>
        <c:axId val="4518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94987"/>
        <c:crossesAt val="50"/>
        <c:auto val="0"/>
        <c:lblOffset val="100"/>
        <c:tickMarkSkip val="6"/>
        <c:noMultiLvlLbl val="0"/>
      </c:catAx>
      <c:valAx>
        <c:axId val="39949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831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111.23</c:v>
                </c:pt>
                <c:pt idx="134">
                  <c:v>111.23</c:v>
                </c:pt>
                <c:pt idx="135">
                  <c:v>110.85</c:v>
                </c:pt>
                <c:pt idx="136">
                  <c:v>115.01</c:v>
                </c:pt>
                <c:pt idx="137">
                  <c:v>155.43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79.8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83.3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86.5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92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98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103.5</c:v>
                </c:pt>
                <c:pt idx="79">
                  <c:v>104.2</c:v>
                </c:pt>
                <c:pt idx="80">
                  <c:v>103.9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103.1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104.7</c:v>
                </c:pt>
                <c:pt idx="98">
                  <c:v>104.1</c:v>
                </c:pt>
                <c:pt idx="99">
                  <c:v>104.9</c:v>
                </c:pt>
                <c:pt idx="100">
                  <c:v>108.1</c:v>
                </c:pt>
                <c:pt idx="101">
                  <c:v>107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109.5</c:v>
                </c:pt>
                <c:pt idx="110">
                  <c:v>108.7</c:v>
                </c:pt>
                <c:pt idx="111">
                  <c:v>108.1</c:v>
                </c:pt>
                <c:pt idx="112">
                  <c:v>108</c:v>
                </c:pt>
                <c:pt idx="113">
                  <c:v>108.3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111.3</c:v>
                </c:pt>
                <c:pt idx="120">
                  <c:v>110.5</c:v>
                </c:pt>
                <c:pt idx="121">
                  <c:v>120.9</c:v>
                </c:pt>
                <c:pt idx="122">
                  <c:v>120.4</c:v>
                </c:pt>
                <c:pt idx="123">
                  <c:v>118.2</c:v>
                </c:pt>
                <c:pt idx="124">
                  <c:v>115.1</c:v>
                </c:pt>
                <c:pt idx="125">
                  <c:v>113.1</c:v>
                </c:pt>
                <c:pt idx="126">
                  <c:v>113.4</c:v>
                </c:pt>
                <c:pt idx="127">
                  <c:v>113.3</c:v>
                </c:pt>
                <c:pt idx="128">
                  <c:v>139.4</c:v>
                </c:pt>
                <c:pt idx="129">
                  <c:v>112.6</c:v>
                </c:pt>
                <c:pt idx="130">
                  <c:v>112.8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117.3</c:v>
                </c:pt>
                <c:pt idx="136">
                  <c:v>117.2</c:v>
                </c:pt>
                <c:pt idx="137">
                  <c:v>118.4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80.2</c:v>
                </c:pt>
                <c:pt idx="1">
                  <c:v>80.6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87.1</c:v>
                </c:pt>
                <c:pt idx="13">
                  <c:v>87.9</c:v>
                </c:pt>
                <c:pt idx="14">
                  <c:v>88.7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109.6</c:v>
                </c:pt>
                <c:pt idx="110">
                  <c:v>109.2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111.8</c:v>
                </c:pt>
                <c:pt idx="121">
                  <c:v>112.1</c:v>
                </c:pt>
                <c:pt idx="122">
                  <c:v>112.7</c:v>
                </c:pt>
                <c:pt idx="123">
                  <c:v>112.9</c:v>
                </c:pt>
                <c:pt idx="124">
                  <c:v>112.4</c:v>
                </c:pt>
                <c:pt idx="125">
                  <c:v>112.1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113.1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117.9</c:v>
                </c:pt>
                <c:pt idx="136">
                  <c:v>118.1</c:v>
                </c:pt>
                <c:pt idx="137">
                  <c:v>118.6</c:v>
                </c:pt>
              </c:numCache>
            </c:numRef>
          </c:val>
          <c:smooth val="0"/>
        </c:ser>
        <c:axId val="35954884"/>
        <c:axId val="55158501"/>
      </c:lineChart>
      <c:catAx>
        <c:axId val="3595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158501"/>
        <c:crossesAt val="60"/>
        <c:auto val="0"/>
        <c:lblOffset val="100"/>
        <c:tickMarkSkip val="6"/>
        <c:noMultiLvlLbl val="0"/>
      </c:catAx>
      <c:valAx>
        <c:axId val="551585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548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6/2005</v>
      </c>
      <c r="E5" s="49" t="s">
        <v>42</v>
      </c>
      <c r="F5" s="48" t="str">
        <f>$L$7&amp;"/"&amp;$L$6</f>
        <v>6/2006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0.053905301497369607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0.045301306363253024</v>
      </c>
      <c r="F6" s="52">
        <f ca="1">IF($L$6&gt;1995,INDIRECT(CONCATENATE("Palkkasumma!",$H6,$I$7))/INDIRECT(CONCATENATE("Palkkasumma!",$H6,$I$9))-1,".")</f>
        <v>0.08301973734736201</v>
      </c>
      <c r="G6" s="53">
        <f ca="1">IF(OR($L$6&gt;1996,AND($L$6=1996,$L$7&gt;2)),SUM(INDIRECT("Palkkasumma!"&amp;$H6&amp;$I$7-2&amp;":"&amp;$H6&amp;$I$7))/SUM(INDIRECT("Palkkasumma!"&amp;$H6&amp;$I$9-2&amp;":"&amp;$H6&amp;$I$9))-1,".")</f>
        <v>0.04569931177469977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-0.027802165642376475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-0.016411317378662527</v>
      </c>
      <c r="F7" s="52">
        <f aca="true" ca="1" t="shared" si="2" ref="F7:F20">IF($L$6&gt;1995,INDIRECT(CONCATENATE("Palkkasumma!",$H7,$I$7))/INDIRECT(CONCATENATE("Palkkasumma!",$H7,$I$9))-1,".")</f>
        <v>0.054334738109572456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0.019868679116568533</v>
      </c>
      <c r="H7" s="25" t="s">
        <v>153</v>
      </c>
      <c r="I7" s="25">
        <f>MATCH(CONCATENATE("1"," ",$L$6),Palkkasumma!$A:$A,0)+$L$7-1</f>
        <v>139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0.03357292330088257</v>
      </c>
      <c r="E8" s="52">
        <f ca="1" t="shared" si="1"/>
        <v>0.02122796689406803</v>
      </c>
      <c r="F8" s="52">
        <f ca="1" t="shared" si="2"/>
        <v>0.167693661971831</v>
      </c>
      <c r="G8" s="53">
        <f ca="1">IF(OR($L$6&gt;1996,AND($L$6=1996,$L$7&gt;2)),SUM(INDIRECT("Palkkasumma!"&amp;$H8&amp;$I$7-2&amp;":"&amp;$H8&amp;$I$7))/SUM(INDIRECT("Palkkasumma!"&amp;$H8&amp;$I$9-2&amp;":"&amp;$H8&amp;$I$9))-1,".")</f>
        <v>0.0377416073245167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-0.28102434303580737</v>
      </c>
      <c r="E9" s="52">
        <f ca="1" t="shared" si="1"/>
        <v>-0.12167040420062358</v>
      </c>
      <c r="F9" s="52">
        <f ca="1" t="shared" si="2"/>
        <v>0.39355974321805753</v>
      </c>
      <c r="G9" s="53">
        <f ca="1" t="shared" si="3"/>
        <v>0.06258367842575585</v>
      </c>
      <c r="H9" s="25" t="s">
        <v>155</v>
      </c>
      <c r="I9" s="25">
        <f>I7-12</f>
        <v>127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0.04990545095782295</v>
      </c>
      <c r="E10" s="52">
        <f ca="1" t="shared" si="1"/>
        <v>0.025646232846906036</v>
      </c>
      <c r="F10" s="52">
        <f ca="1">IF($L$6&gt;1995,INDIRECT(CONCATENATE("Palkkasumma!",$H10,$I$7))/INDIRECT(CONCATENATE("Palkkasumma!",$H10,$I$9))-1,".")</f>
        <v>0.07658574784651506</v>
      </c>
      <c r="G10" s="53">
        <f ca="1" t="shared" si="3"/>
        <v>0.013718779170084572</v>
      </c>
      <c r="H10" s="25" t="s">
        <v>156</v>
      </c>
      <c r="I10" s="25">
        <f>I9-12</f>
        <v>115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0.014991896272285254</v>
      </c>
      <c r="E11" s="52">
        <f ca="1" t="shared" si="1"/>
        <v>0.06330303979943586</v>
      </c>
      <c r="F11" s="52">
        <f ca="1" t="shared" si="2"/>
        <v>0.06799733865602131</v>
      </c>
      <c r="G11" s="53">
        <f ca="1" t="shared" si="3"/>
        <v>0.012132822477650018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0.03352195401475533</v>
      </c>
      <c r="E12" s="52">
        <f ca="1" t="shared" si="1"/>
        <v>0.03679587708847065</v>
      </c>
      <c r="F12" s="52">
        <f ca="1" t="shared" si="2"/>
        <v>0.14110471966179228</v>
      </c>
      <c r="G12" s="53">
        <f ca="1" t="shared" si="3"/>
        <v>0.07771453005157802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0.033454597332192026</v>
      </c>
      <c r="E13" s="52">
        <f ca="1" t="shared" si="1"/>
        <v>0.06403884604398735</v>
      </c>
      <c r="F13" s="52">
        <f ca="1">IF($L$6&gt;1995,INDIRECT(CONCATENATE("Palkkasumma!",$H13,$I$7))/INDIRECT(CONCATENATE("Palkkasumma!",$H13,$I$9))-1,".")</f>
        <v>0.07281888459414687</v>
      </c>
      <c r="G13" s="53">
        <f ca="1" t="shared" si="3"/>
        <v>0.023542360141737495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0.05046798951703457</v>
      </c>
      <c r="E14" s="52">
        <f ca="1" t="shared" si="1"/>
        <v>0.05498172111646249</v>
      </c>
      <c r="F14" s="52">
        <f ca="1" t="shared" si="2"/>
        <v>0.19609380568821733</v>
      </c>
      <c r="G14" s="53">
        <f ca="1" t="shared" si="3"/>
        <v>0.09677951651494743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0.013364779874213806</v>
      </c>
      <c r="E15" s="52">
        <f ca="1" t="shared" si="1"/>
        <v>0.035172715826353285</v>
      </c>
      <c r="F15" s="52">
        <f ca="1" t="shared" si="2"/>
        <v>0.1651738486494112</v>
      </c>
      <c r="G15" s="53">
        <f ca="1" t="shared" si="3"/>
        <v>0.07586133953832741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0.04739263803680993</v>
      </c>
      <c r="E16" s="52">
        <f ca="1" t="shared" si="1"/>
        <v>0.037846977596167175</v>
      </c>
      <c r="F16" s="52">
        <f ca="1">IF($L$6&gt;1995,INDIRECT(CONCATENATE("Palkkasumma!",$H16,$I$7))/INDIRECT(CONCATENATE("Palkkasumma!",$H16,$I$9))-1,".")</f>
        <v>0.054620002928686295</v>
      </c>
      <c r="G16" s="53">
        <f ca="1" t="shared" si="3"/>
        <v>0.02370478983382207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0.06486576621644158</v>
      </c>
      <c r="E17" s="52">
        <f ca="1" t="shared" si="1"/>
        <v>0.015602750931620779</v>
      </c>
      <c r="F17" s="52">
        <f ca="1" t="shared" si="2"/>
        <v>0.22095208268086441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0.11490961159835322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0.020209643605870076</v>
      </c>
      <c r="E18" s="52">
        <f ca="1" t="shared" si="1"/>
        <v>0.009400630914826458</v>
      </c>
      <c r="F18" s="52">
        <f ca="1" t="shared" si="2"/>
        <v>0.1860923886240342</v>
      </c>
      <c r="G18" s="53">
        <f ca="1" t="shared" si="3"/>
        <v>0.05206575410963166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0.020295489891135388</v>
      </c>
      <c r="E19" s="52">
        <f ca="1" t="shared" si="1"/>
        <v>0.03223413966225497</v>
      </c>
      <c r="F19" s="52">
        <f ca="1" t="shared" si="2"/>
        <v>0.022711683560704188</v>
      </c>
      <c r="G19" s="53">
        <f ca="1" t="shared" si="3"/>
        <v>-0.00019344497872120225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-0.02019144481005075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0.009970145890835669</v>
      </c>
      <c r="F20" s="55">
        <f ca="1" t="shared" si="2"/>
        <v>0.13974965654098614</v>
      </c>
      <c r="G20" s="56">
        <f ca="1" t="shared" si="3"/>
        <v>0.04609592861126588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85.4</v>
      </c>
      <c r="O2" s="14">
        <v>84.8</v>
      </c>
      <c r="P2" s="14">
        <v>79.14</v>
      </c>
      <c r="Q2" s="14">
        <v>88.6</v>
      </c>
      <c r="R2" s="14">
        <v>88.6</v>
      </c>
      <c r="S2" s="14">
        <v>71.08</v>
      </c>
      <c r="T2" s="14">
        <v>75</v>
      </c>
      <c r="U2" s="14">
        <v>75.1</v>
      </c>
      <c r="V2" s="14">
        <v>57.32</v>
      </c>
      <c r="W2" s="14">
        <v>68.5</v>
      </c>
      <c r="X2" s="14">
        <v>68.6</v>
      </c>
      <c r="Y2" s="14">
        <v>75.73</v>
      </c>
      <c r="Z2" s="14">
        <v>79.8</v>
      </c>
      <c r="AA2" s="14">
        <v>80.2</v>
      </c>
      <c r="AB2" s="14">
        <v>59.93</v>
      </c>
      <c r="AC2" s="14">
        <v>66.1</v>
      </c>
      <c r="AD2" s="14">
        <v>65.9</v>
      </c>
      <c r="AE2" s="14">
        <v>64.83</v>
      </c>
      <c r="AF2" s="14">
        <v>72.4</v>
      </c>
      <c r="AG2" s="14">
        <v>71.4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78.8</v>
      </c>
      <c r="AP2" s="14">
        <v>78.7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90.8</v>
      </c>
      <c r="M3" s="14">
        <v>72.22</v>
      </c>
      <c r="N3" s="14">
        <v>85.1</v>
      </c>
      <c r="O3" s="14">
        <v>84.9</v>
      </c>
      <c r="P3" s="14">
        <v>81.49</v>
      </c>
      <c r="Q3" s="14">
        <v>88.5</v>
      </c>
      <c r="R3" s="14">
        <v>88.6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80.6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71.5</v>
      </c>
      <c r="AG3" s="14">
        <v>71.7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78.7</v>
      </c>
      <c r="AP3" s="14">
        <v>78.7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90.5</v>
      </c>
      <c r="M4" s="14">
        <v>81.3</v>
      </c>
      <c r="N4" s="14">
        <v>84.9</v>
      </c>
      <c r="O4" s="14">
        <v>84.9</v>
      </c>
      <c r="P4" s="14">
        <v>90.58</v>
      </c>
      <c r="Q4" s="14">
        <v>88.8</v>
      </c>
      <c r="R4" s="14">
        <v>88.7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66.6</v>
      </c>
      <c r="AE4" s="14">
        <v>73.56</v>
      </c>
      <c r="AF4" s="14">
        <v>71.4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78.7</v>
      </c>
      <c r="AP4" s="14">
        <v>78.6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90.6</v>
      </c>
      <c r="L5" s="14">
        <v>90.3</v>
      </c>
      <c r="M5" s="14">
        <v>73.98</v>
      </c>
      <c r="N5" s="14">
        <v>85.2</v>
      </c>
      <c r="O5" s="14">
        <v>84.9</v>
      </c>
      <c r="P5" s="14">
        <v>87.22</v>
      </c>
      <c r="Q5" s="14">
        <v>89.1</v>
      </c>
      <c r="R5" s="14">
        <v>88.7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66.6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78.6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90.2</v>
      </c>
      <c r="L6" s="14">
        <v>90</v>
      </c>
      <c r="M6" s="14">
        <v>81.15</v>
      </c>
      <c r="N6" s="14">
        <v>85.3</v>
      </c>
      <c r="O6" s="14">
        <v>84.9</v>
      </c>
      <c r="P6" s="14">
        <v>100.75</v>
      </c>
      <c r="Q6" s="14">
        <v>88.4</v>
      </c>
      <c r="R6" s="14">
        <v>88.8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</v>
      </c>
      <c r="AD6" s="14">
        <v>67.5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77.4</v>
      </c>
      <c r="AD7" s="14">
        <v>68.1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66.9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73.1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78.5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69.3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78.6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85.1</v>
      </c>
      <c r="O12" s="14">
        <v>84.9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71.9</v>
      </c>
      <c r="AD12" s="14">
        <v>72.2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84.3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75.5</v>
      </c>
      <c r="AD13" s="14">
        <v>72.8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78.7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88.5</v>
      </c>
      <c r="L14" s="14">
        <v>88.8</v>
      </c>
      <c r="M14" s="14">
        <v>84.28</v>
      </c>
      <c r="N14" s="14">
        <v>84.1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88.8</v>
      </c>
      <c r="M15" s="14">
        <v>72.05</v>
      </c>
      <c r="N15" s="14">
        <v>85.2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88.6</v>
      </c>
      <c r="L17" s="14">
        <v>89.2</v>
      </c>
      <c r="M17" s="14">
        <v>76.15</v>
      </c>
      <c r="N17" s="14">
        <v>85.3</v>
      </c>
      <c r="O17" s="14">
        <v>86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72.8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89.3</v>
      </c>
      <c r="L18" s="14">
        <v>89.4</v>
      </c>
      <c r="M18" s="14">
        <v>84.99</v>
      </c>
      <c r="N18" s="14">
        <v>86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74.9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87.4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72.4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87.8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77.5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68.1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79.3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90.6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74.1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91.4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92</v>
      </c>
      <c r="AA26" s="14">
        <v>92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77.7</v>
      </c>
      <c r="AD27" s="14">
        <v>77.5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76.6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94.2</v>
      </c>
      <c r="M30" s="14">
        <v>89.34</v>
      </c>
      <c r="N30" s="14">
        <v>91.7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81.8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77.4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81.7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</v>
      </c>
      <c r="O33" s="14">
        <v>93.3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95.3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96.3</v>
      </c>
      <c r="L36" s="14">
        <v>96.6</v>
      </c>
      <c r="M36" s="14">
        <v>78.96</v>
      </c>
      <c r="N36" s="14">
        <v>94.7</v>
      </c>
      <c r="O36" s="14">
        <v>94.2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82.2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98.3</v>
      </c>
      <c r="M39" s="14">
        <v>82.6</v>
      </c>
      <c r="N39" s="14">
        <v>95.3</v>
      </c>
      <c r="O39" s="14">
        <v>94.8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92.4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95.1</v>
      </c>
      <c r="O40" s="14">
        <v>94.9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84.4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95.7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91.2</v>
      </c>
      <c r="AD41" s="14">
        <v>87.8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95.9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87.1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86.6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95.6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92.5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91.7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94.3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88.6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109.3</v>
      </c>
      <c r="O49" s="14">
        <v>94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91.8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93.3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90.1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93.5</v>
      </c>
      <c r="O51" s="14">
        <v>94.1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98.8</v>
      </c>
      <c r="L52" s="14">
        <v>99.5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89.3</v>
      </c>
      <c r="AD52" s="14">
        <v>90.4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94.2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99.1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92.9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88.7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94</v>
      </c>
      <c r="O55" s="14">
        <v>94.8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86.6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95.1</v>
      </c>
      <c r="O56" s="14">
        <v>95.1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94.4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92.2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96.6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91.1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97.8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93.8</v>
      </c>
      <c r="AD61" s="14">
        <v>93.1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99.3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97.8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99.4</v>
      </c>
      <c r="M65" s="14">
        <v>86.57</v>
      </c>
      <c r="N65" s="14">
        <v>97.4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98.4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96.4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100.6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104.7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99.8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100.2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100.3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101.6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100.3</v>
      </c>
      <c r="M72" s="14">
        <v>88.99</v>
      </c>
      <c r="N72" s="14">
        <v>102.1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100.2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106.6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102.7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102.6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106.1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103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109.7</v>
      </c>
      <c r="AD75" s="14">
        <v>109.4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108.6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104.2</v>
      </c>
      <c r="O76" s="14">
        <v>103.4</v>
      </c>
      <c r="P76" s="14">
        <v>104.97</v>
      </c>
      <c r="Q76" s="14">
        <v>103.3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112.6</v>
      </c>
      <c r="AD76" s="14">
        <v>110.2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104.3</v>
      </c>
      <c r="O77" s="14">
        <v>103.7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108.5</v>
      </c>
      <c r="AD77" s="14">
        <v>110.6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104.8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114.3</v>
      </c>
      <c r="AD79" s="14">
        <v>110.6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106.4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111.3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</v>
      </c>
      <c r="AD82" s="14">
        <v>109.4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107.9</v>
      </c>
      <c r="AD83" s="14">
        <v>109.5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113.4</v>
      </c>
      <c r="AD84" s="14">
        <v>109.6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100.6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106.7</v>
      </c>
      <c r="AD85" s="14">
        <v>109.4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100.7</v>
      </c>
      <c r="M86" s="14">
        <v>95.23</v>
      </c>
      <c r="N86" s="14">
        <v>104.3</v>
      </c>
      <c r="O86" s="14">
        <v>104.4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100.9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111.3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100.8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106.4</v>
      </c>
      <c r="AD89" s="14">
        <v>109.9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100.2</v>
      </c>
      <c r="L90" s="14">
        <v>100.7</v>
      </c>
      <c r="M90" s="14">
        <v>120.5</v>
      </c>
      <c r="N90" s="14">
        <v>104.7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113.3</v>
      </c>
      <c r="AD90" s="14">
        <v>109.9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100.5</v>
      </c>
      <c r="M91" s="14">
        <v>124.74</v>
      </c>
      <c r="N91" s="14">
        <v>104.1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109.7</v>
      </c>
      <c r="AD91" s="14">
        <v>109.6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100.6</v>
      </c>
      <c r="L92" s="14">
        <v>100.4</v>
      </c>
      <c r="M92" s="14">
        <v>127.4</v>
      </c>
      <c r="N92" s="14">
        <v>104.9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105.2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100.3</v>
      </c>
      <c r="M93" s="14">
        <v>100.56</v>
      </c>
      <c r="N93" s="14">
        <v>105.3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104.8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107.4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112.3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107.8</v>
      </c>
      <c r="O97" s="14">
        <v>106.5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108.6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106.7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106</v>
      </c>
      <c r="AD100" s="14">
        <v>108.5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93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109.4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114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106.2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97.1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108.9</v>
      </c>
      <c r="AE103" s="14">
        <v>137.79</v>
      </c>
      <c r="AF103" s="14">
        <v>111.9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111.9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108.7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108.4</v>
      </c>
      <c r="O105" s="14">
        <v>108.9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110.6</v>
      </c>
      <c r="AD105" s="14">
        <v>108.8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108.5</v>
      </c>
      <c r="O106" s="14">
        <v>109.2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106.7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103.3</v>
      </c>
      <c r="AN106" s="14">
        <v>93.53</v>
      </c>
      <c r="AO106" s="14">
        <v>101.7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108.5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112.3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109.5</v>
      </c>
      <c r="O108" s="14">
        <v>109.9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110.5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106.1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</v>
      </c>
      <c r="AD110" s="14">
        <v>109.7</v>
      </c>
      <c r="AE110" s="14">
        <v>103.97</v>
      </c>
      <c r="AF110" s="14">
        <v>112.6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109.5</v>
      </c>
      <c r="AA111" s="14">
        <v>109.6</v>
      </c>
      <c r="AB111" s="14">
        <v>103.31</v>
      </c>
      <c r="AC111" s="14">
        <v>108.8</v>
      </c>
      <c r="AD111" s="14">
        <v>110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109.2</v>
      </c>
      <c r="AB112" s="14">
        <v>103.1</v>
      </c>
      <c r="AC112" s="14">
        <v>107.7</v>
      </c>
      <c r="AD112" s="14">
        <v>110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111.4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113</v>
      </c>
      <c r="AD113" s="14">
        <v>109.9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108.3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108.5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107.4</v>
      </c>
      <c r="AD115" s="14">
        <v>110.4</v>
      </c>
      <c r="AE115" s="14">
        <v>139.92</v>
      </c>
      <c r="AF115" s="14">
        <v>116.2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110.2</v>
      </c>
      <c r="F116" s="14">
        <v>110.1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116</v>
      </c>
      <c r="AD116" s="14">
        <v>110.8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107.6</v>
      </c>
      <c r="AM116" s="14">
        <v>107.6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110.3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112.1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95.8</v>
      </c>
      <c r="L118" s="14">
        <v>95.3</v>
      </c>
      <c r="M118" s="14">
        <v>109.66</v>
      </c>
      <c r="N118" s="14">
        <v>111.7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110.4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109.8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110.7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114.1</v>
      </c>
      <c r="AD121" s="14">
        <v>113.1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110.4</v>
      </c>
      <c r="I122" s="14">
        <v>111.4</v>
      </c>
      <c r="J122" s="14">
        <v>86.84</v>
      </c>
      <c r="K122" s="14">
        <v>95.2</v>
      </c>
      <c r="L122" s="14">
        <v>95.4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113.4</v>
      </c>
      <c r="AD122" s="14">
        <v>113.8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109.7</v>
      </c>
      <c r="AN122" s="14">
        <v>87.11</v>
      </c>
      <c r="AO122" s="14">
        <v>102.2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123.2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120.9</v>
      </c>
      <c r="AA123" s="14">
        <v>112.1</v>
      </c>
      <c r="AB123" s="14">
        <v>109.52</v>
      </c>
      <c r="AC123" s="14">
        <v>114</v>
      </c>
      <c r="AD123" s="14">
        <v>114.7</v>
      </c>
      <c r="AE123" s="14">
        <v>115.7</v>
      </c>
      <c r="AF123" s="14">
        <v>119.4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109.9</v>
      </c>
      <c r="AN123" s="14">
        <v>100.42</v>
      </c>
      <c r="AO123" s="14">
        <v>102.4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96.1</v>
      </c>
      <c r="L124" s="14">
        <v>95.5</v>
      </c>
      <c r="M124" s="14">
        <v>109.94</v>
      </c>
      <c r="N124" s="14">
        <v>111</v>
      </c>
      <c r="O124" s="14">
        <v>110.7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125.4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112.7</v>
      </c>
      <c r="AB124" s="14">
        <v>108.21</v>
      </c>
      <c r="AC124" s="14">
        <v>115.1</v>
      </c>
      <c r="AD124" s="14">
        <v>115.4</v>
      </c>
      <c r="AE124" s="14">
        <v>123.49</v>
      </c>
      <c r="AF124" s="14">
        <v>121.1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111</v>
      </c>
      <c r="AM124" s="14">
        <v>110.3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96.3</v>
      </c>
      <c r="L125" s="14">
        <v>95.5</v>
      </c>
      <c r="M125" s="14">
        <v>124.35</v>
      </c>
      <c r="N125" s="14">
        <v>110.4</v>
      </c>
      <c r="O125" s="14">
        <v>110.5</v>
      </c>
      <c r="P125" s="14">
        <v>109.4</v>
      </c>
      <c r="Q125" s="14">
        <v>108.3</v>
      </c>
      <c r="R125" s="14">
        <v>107.6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115.6</v>
      </c>
      <c r="X125" s="14">
        <v>115</v>
      </c>
      <c r="Y125" s="14">
        <v>115.42</v>
      </c>
      <c r="Z125" s="14">
        <v>118.2</v>
      </c>
      <c r="AA125" s="14">
        <v>112.9</v>
      </c>
      <c r="AB125" s="14">
        <v>114.52</v>
      </c>
      <c r="AC125" s="14">
        <v>118.6</v>
      </c>
      <c r="AD125" s="14">
        <v>115.8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122.5</v>
      </c>
      <c r="AJ125" s="14">
        <v>121.1</v>
      </c>
      <c r="AK125" s="14">
        <v>98.55</v>
      </c>
      <c r="AL125" s="14">
        <v>109.6</v>
      </c>
      <c r="AM125" s="14">
        <v>110.5</v>
      </c>
      <c r="AN125" s="14">
        <v>103.32</v>
      </c>
      <c r="AO125" s="14">
        <v>102.8</v>
      </c>
      <c r="AP125" s="14">
        <v>102.3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112.1</v>
      </c>
      <c r="I126" s="14">
        <v>111.8</v>
      </c>
      <c r="J126" s="14">
        <v>88.52</v>
      </c>
      <c r="K126" s="14">
        <v>95.5</v>
      </c>
      <c r="L126" s="14">
        <v>95.3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107.9</v>
      </c>
      <c r="R126" s="14">
        <v>107.8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115.4</v>
      </c>
      <c r="X126" s="14">
        <v>115.5</v>
      </c>
      <c r="Y126" s="14">
        <v>112.22</v>
      </c>
      <c r="Z126" s="14">
        <v>115.1</v>
      </c>
      <c r="AA126" s="14">
        <v>112.4</v>
      </c>
      <c r="AB126" s="14">
        <v>108.8</v>
      </c>
      <c r="AC126" s="14">
        <v>114</v>
      </c>
      <c r="AD126" s="14">
        <v>115.9</v>
      </c>
      <c r="AE126" s="14">
        <v>112.21</v>
      </c>
      <c r="AF126" s="14">
        <v>122.4</v>
      </c>
      <c r="AG126" s="14">
        <v>122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110.4</v>
      </c>
      <c r="AM126" s="14">
        <v>111</v>
      </c>
      <c r="AN126" s="14">
        <v>95</v>
      </c>
      <c r="AO126" s="14">
        <v>102.3</v>
      </c>
      <c r="AP126" s="14">
        <v>102.3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113.7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94.5</v>
      </c>
      <c r="L127" s="14">
        <v>95.2</v>
      </c>
      <c r="M127" s="14">
        <v>96.58</v>
      </c>
      <c r="N127" s="14">
        <v>82.2</v>
      </c>
      <c r="O127" s="14">
        <v>110.2</v>
      </c>
      <c r="P127" s="14">
        <v>127.7</v>
      </c>
      <c r="Q127" s="14">
        <v>107.8</v>
      </c>
      <c r="R127" s="14">
        <v>108</v>
      </c>
      <c r="S127" s="14">
        <v>150.3</v>
      </c>
      <c r="T127" s="14">
        <v>122.6</v>
      </c>
      <c r="U127" s="14">
        <v>123.9</v>
      </c>
      <c r="V127" s="14">
        <v>144.29</v>
      </c>
      <c r="W127" s="14">
        <v>115</v>
      </c>
      <c r="X127" s="14">
        <v>116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112.9</v>
      </c>
      <c r="AD127" s="14">
        <v>116.4</v>
      </c>
      <c r="AE127" s="14">
        <v>141.79</v>
      </c>
      <c r="AF127" s="14">
        <v>119.8</v>
      </c>
      <c r="AG127" s="14">
        <v>122.6</v>
      </c>
      <c r="AH127" s="14">
        <v>136.58</v>
      </c>
      <c r="AI127" s="14">
        <v>122</v>
      </c>
      <c r="AJ127" s="14">
        <v>121.8</v>
      </c>
      <c r="AK127" s="14">
        <v>127.72</v>
      </c>
      <c r="AL127" s="14">
        <v>110.4</v>
      </c>
      <c r="AM127" s="14">
        <v>111.9</v>
      </c>
      <c r="AN127" s="14">
        <v>121.66</v>
      </c>
      <c r="AO127" s="14">
        <v>101.8</v>
      </c>
      <c r="AP127" s="14">
        <v>102.4</v>
      </c>
      <c r="AQ127" s="14">
        <v>131.21</v>
      </c>
      <c r="AR127" s="14">
        <v>113.5</v>
      </c>
      <c r="AS127" s="14">
        <v>113.9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116.3</v>
      </c>
      <c r="F128" s="14">
        <v>115.5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</v>
      </c>
      <c r="L128" s="14">
        <v>95.1</v>
      </c>
      <c r="M128" s="14">
        <v>117.52</v>
      </c>
      <c r="N128" s="14">
        <v>108.9</v>
      </c>
      <c r="O128" s="14">
        <v>110.1</v>
      </c>
      <c r="P128" s="14">
        <v>112.08</v>
      </c>
      <c r="Q128" s="14">
        <v>108.3</v>
      </c>
      <c r="R128" s="14">
        <v>108.2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116.6</v>
      </c>
      <c r="X128" s="14">
        <v>116.7</v>
      </c>
      <c r="Y128" s="14">
        <v>138.92</v>
      </c>
      <c r="Z128" s="14">
        <v>113.4</v>
      </c>
      <c r="AA128" s="14">
        <v>112.2</v>
      </c>
      <c r="AB128" s="14">
        <v>144.98</v>
      </c>
      <c r="AC128" s="14">
        <v>122.3</v>
      </c>
      <c r="AD128" s="14">
        <v>117.5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122.1</v>
      </c>
      <c r="AK128" s="14">
        <v>155.31</v>
      </c>
      <c r="AL128" s="14">
        <v>114.4</v>
      </c>
      <c r="AM128" s="14">
        <v>113.2</v>
      </c>
      <c r="AN128" s="14">
        <v>129.27</v>
      </c>
      <c r="AO128" s="14">
        <v>102.5</v>
      </c>
      <c r="AP128" s="14">
        <v>102.5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114.7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115.9</v>
      </c>
      <c r="G129" s="14">
        <v>114.66</v>
      </c>
      <c r="H129" s="14">
        <v>112.1</v>
      </c>
      <c r="I129" s="14">
        <v>112.4</v>
      </c>
      <c r="J129" s="14">
        <v>90.99</v>
      </c>
      <c r="K129" s="14">
        <v>95.1</v>
      </c>
      <c r="L129" s="14">
        <v>95</v>
      </c>
      <c r="M129" s="14">
        <v>105.04</v>
      </c>
      <c r="N129" s="14">
        <v>110.4</v>
      </c>
      <c r="O129" s="14">
        <v>110.1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117.4</v>
      </c>
      <c r="Y129" s="14">
        <v>106.69</v>
      </c>
      <c r="Z129" s="14">
        <v>113.3</v>
      </c>
      <c r="AA129" s="14">
        <v>112.4</v>
      </c>
      <c r="AB129" s="14">
        <v>107.36</v>
      </c>
      <c r="AC129" s="14">
        <v>114.8</v>
      </c>
      <c r="AD129" s="14">
        <v>118.5</v>
      </c>
      <c r="AE129" s="14">
        <v>115.71</v>
      </c>
      <c r="AF129" s="14">
        <v>123.4</v>
      </c>
      <c r="AG129" s="14">
        <v>124</v>
      </c>
      <c r="AH129" s="14">
        <v>115.59</v>
      </c>
      <c r="AI129" s="14">
        <v>123.1</v>
      </c>
      <c r="AJ129" s="14">
        <v>122.5</v>
      </c>
      <c r="AK129" s="14">
        <v>86.27</v>
      </c>
      <c r="AL129" s="14">
        <v>114.7</v>
      </c>
      <c r="AM129" s="14">
        <v>114.3</v>
      </c>
      <c r="AN129" s="14">
        <v>91.16</v>
      </c>
      <c r="AO129" s="14">
        <v>102.7</v>
      </c>
      <c r="AP129" s="14">
        <v>102.7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116.3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</v>
      </c>
      <c r="L130" s="14">
        <v>95</v>
      </c>
      <c r="M130" s="14">
        <v>130.65</v>
      </c>
      <c r="N130" s="14">
        <v>111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139.4</v>
      </c>
      <c r="AA130" s="14">
        <v>112.6</v>
      </c>
      <c r="AB130" s="14">
        <v>121.4</v>
      </c>
      <c r="AC130" s="14">
        <v>121.9</v>
      </c>
      <c r="AD130" s="14">
        <v>119.2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103.1</v>
      </c>
      <c r="AP130" s="14">
        <v>103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112.6</v>
      </c>
      <c r="I131" s="14">
        <v>112.9</v>
      </c>
      <c r="J131" s="14">
        <v>84.66</v>
      </c>
      <c r="K131" s="14">
        <v>94.8</v>
      </c>
      <c r="L131" s="14">
        <v>95</v>
      </c>
      <c r="M131" s="14">
        <v>98.47</v>
      </c>
      <c r="N131" s="14">
        <v>109.1</v>
      </c>
      <c r="O131" s="14">
        <v>110.1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112.6</v>
      </c>
      <c r="AA131" s="14">
        <v>112.8</v>
      </c>
      <c r="AB131" s="14">
        <v>109.51</v>
      </c>
      <c r="AC131" s="14">
        <v>118.4</v>
      </c>
      <c r="AD131" s="14">
        <v>119.7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115.6</v>
      </c>
      <c r="AV131" s="14">
        <v>116.1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114.3</v>
      </c>
      <c r="I132" s="14">
        <v>113.1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</v>
      </c>
      <c r="O132" s="14">
        <v>110.1</v>
      </c>
      <c r="P132" s="14">
        <v>100.89</v>
      </c>
      <c r="Q132" s="14">
        <v>109.1</v>
      </c>
      <c r="R132" s="14">
        <v>109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112.8</v>
      </c>
      <c r="AA132" s="14">
        <v>113.1</v>
      </c>
      <c r="AB132" s="14">
        <v>111.27</v>
      </c>
      <c r="AC132" s="14">
        <v>118.8</v>
      </c>
      <c r="AD132" s="14">
        <v>120.4</v>
      </c>
      <c r="AE132" s="14">
        <v>114.66</v>
      </c>
      <c r="AF132" s="14">
        <v>127.2</v>
      </c>
      <c r="AG132" s="14">
        <v>126.4</v>
      </c>
      <c r="AH132" s="14">
        <v>111.04</v>
      </c>
      <c r="AI132" s="14">
        <v>123.9</v>
      </c>
      <c r="AJ132" s="14">
        <v>123.4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116.1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118.5</v>
      </c>
      <c r="F133" s="14">
        <v>117.7</v>
      </c>
      <c r="G133" s="14">
        <v>121.48</v>
      </c>
      <c r="H133" s="14">
        <v>113.8</v>
      </c>
      <c r="I133" s="14">
        <v>113.3</v>
      </c>
      <c r="J133" s="14">
        <v>108.37</v>
      </c>
      <c r="K133" s="14">
        <v>95</v>
      </c>
      <c r="L133" s="14">
        <v>95.2</v>
      </c>
      <c r="M133" s="14">
        <v>103.93</v>
      </c>
      <c r="N133" s="14">
        <v>110.3</v>
      </c>
      <c r="O133" s="14">
        <v>110.1</v>
      </c>
      <c r="P133" s="14">
        <v>110.49</v>
      </c>
      <c r="Q133" s="14">
        <v>109.4</v>
      </c>
      <c r="R133" s="14">
        <v>109.2</v>
      </c>
      <c r="S133" s="14">
        <v>123.13</v>
      </c>
      <c r="T133" s="14">
        <v>124.1</v>
      </c>
      <c r="U133" s="14">
        <v>124.4</v>
      </c>
      <c r="V133" s="14">
        <v>121.03</v>
      </c>
      <c r="W133" s="14">
        <v>120.7</v>
      </c>
      <c r="X133" s="14">
        <v>120.4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123.3</v>
      </c>
      <c r="AD133" s="14">
        <v>121.2</v>
      </c>
      <c r="AE133" s="14">
        <v>143.06</v>
      </c>
      <c r="AF133" s="14">
        <v>127.1</v>
      </c>
      <c r="AG133" s="14">
        <v>127.2</v>
      </c>
      <c r="AH133" s="14">
        <v>117.2</v>
      </c>
      <c r="AI133" s="14">
        <v>123.9</v>
      </c>
      <c r="AJ133" s="14">
        <v>123.6</v>
      </c>
      <c r="AK133" s="14">
        <v>135.38</v>
      </c>
      <c r="AL133" s="14">
        <v>117.2</v>
      </c>
      <c r="AM133" s="14">
        <v>117</v>
      </c>
      <c r="AN133" s="14">
        <v>119.84</v>
      </c>
      <c r="AO133" s="14">
        <v>104.2</v>
      </c>
      <c r="AP133" s="14">
        <v>104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116.4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116.4</v>
      </c>
      <c r="F134" s="14">
        <v>118.2</v>
      </c>
      <c r="G134" s="14">
        <v>107.37</v>
      </c>
      <c r="H134" s="14">
        <v>114</v>
      </c>
      <c r="I134" s="14">
        <v>113.5</v>
      </c>
      <c r="J134" s="14">
        <v>85</v>
      </c>
      <c r="K134" s="14">
        <v>95.3</v>
      </c>
      <c r="L134" s="14">
        <v>95.3</v>
      </c>
      <c r="M134" s="14">
        <v>104.04</v>
      </c>
      <c r="N134" s="14">
        <v>110.9</v>
      </c>
      <c r="O134" s="14">
        <v>110.2</v>
      </c>
      <c r="P134" s="14">
        <v>101.19</v>
      </c>
      <c r="Q134" s="14">
        <v>109.3</v>
      </c>
      <c r="R134" s="14">
        <v>109.4</v>
      </c>
      <c r="S134" s="14">
        <v>113.26</v>
      </c>
      <c r="T134" s="14">
        <v>124</v>
      </c>
      <c r="U134" s="14">
        <v>124.6</v>
      </c>
      <c r="V134" s="14">
        <v>107.54</v>
      </c>
      <c r="W134" s="14">
        <v>120.7</v>
      </c>
      <c r="X134" s="14">
        <v>121.2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121.1</v>
      </c>
      <c r="AD134" s="14">
        <v>122</v>
      </c>
      <c r="AE134" s="14">
        <v>111.11</v>
      </c>
      <c r="AF134" s="14">
        <v>127.7</v>
      </c>
      <c r="AG134" s="14">
        <v>128</v>
      </c>
      <c r="AH134" s="14">
        <v>108.49</v>
      </c>
      <c r="AI134" s="14">
        <v>124.5</v>
      </c>
      <c r="AJ134" s="14">
        <v>123.8</v>
      </c>
      <c r="AK134" s="14">
        <v>102.37</v>
      </c>
      <c r="AL134" s="14">
        <v>117.7</v>
      </c>
      <c r="AM134" s="14">
        <v>117.9</v>
      </c>
      <c r="AN134" s="14">
        <v>91.81</v>
      </c>
      <c r="AO134" s="14">
        <v>104.6</v>
      </c>
      <c r="AP134" s="14">
        <v>104.4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116.9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114.06</v>
      </c>
      <c r="E135" s="14">
        <v>119.2</v>
      </c>
      <c r="F135" s="14">
        <v>118.7</v>
      </c>
      <c r="G135" s="14">
        <v>107.97</v>
      </c>
      <c r="H135" s="14">
        <v>113.2</v>
      </c>
      <c r="I135" s="14">
        <v>113.6</v>
      </c>
      <c r="J135" s="14">
        <v>92.05</v>
      </c>
      <c r="K135" s="14">
        <v>95.5</v>
      </c>
      <c r="L135" s="14">
        <v>95.5</v>
      </c>
      <c r="M135" s="14">
        <v>97.66</v>
      </c>
      <c r="N135" s="14">
        <v>110.4</v>
      </c>
      <c r="O135" s="14">
        <v>110.1</v>
      </c>
      <c r="P135" s="14">
        <v>102.37</v>
      </c>
      <c r="Q135" s="14">
        <v>109.5</v>
      </c>
      <c r="R135" s="14">
        <v>109.5</v>
      </c>
      <c r="S135" s="14">
        <v>120.81</v>
      </c>
      <c r="T135" s="14">
        <v>124.9</v>
      </c>
      <c r="U135" s="14">
        <v>124.8</v>
      </c>
      <c r="V135" s="14">
        <v>117.41</v>
      </c>
      <c r="W135" s="14">
        <v>122.2</v>
      </c>
      <c r="X135" s="14">
        <v>122</v>
      </c>
      <c r="Y135" s="14">
        <v>111.23</v>
      </c>
      <c r="Z135" s="14">
        <v>117.2</v>
      </c>
      <c r="AA135" s="14">
        <v>116.6</v>
      </c>
      <c r="AB135" s="14">
        <v>116.46</v>
      </c>
      <c r="AC135" s="14">
        <v>121.5</v>
      </c>
      <c r="AD135" s="14">
        <v>122.6</v>
      </c>
      <c r="AE135" s="14">
        <v>125.68</v>
      </c>
      <c r="AF135" s="14">
        <v>129.2</v>
      </c>
      <c r="AG135" s="14">
        <v>128.8</v>
      </c>
      <c r="AH135" s="14">
        <v>126.46</v>
      </c>
      <c r="AI135" s="14">
        <v>124.5</v>
      </c>
      <c r="AJ135" s="14">
        <v>124.1</v>
      </c>
      <c r="AK135" s="14">
        <v>118.49</v>
      </c>
      <c r="AL135" s="14">
        <v>119.2</v>
      </c>
      <c r="AM135" s="14">
        <v>118.7</v>
      </c>
      <c r="AN135" s="14">
        <v>102.55</v>
      </c>
      <c r="AO135" s="14">
        <v>104.9</v>
      </c>
      <c r="AP135" s="14">
        <v>104.9</v>
      </c>
      <c r="AQ135" s="14">
        <v>110.85</v>
      </c>
      <c r="AR135" s="14">
        <v>115.2</v>
      </c>
      <c r="AS135" s="14">
        <v>115.1</v>
      </c>
      <c r="AT135" s="14">
        <v>113.37</v>
      </c>
      <c r="AU135" s="14">
        <v>117.1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108.81</v>
      </c>
      <c r="E136" s="14">
        <v>118.5</v>
      </c>
      <c r="F136" s="14">
        <v>119.2</v>
      </c>
      <c r="G136" s="14">
        <v>109.71</v>
      </c>
      <c r="H136" s="14">
        <v>114.7</v>
      </c>
      <c r="I136" s="14">
        <v>113.7</v>
      </c>
      <c r="J136" s="14">
        <v>95.68</v>
      </c>
      <c r="K136" s="14">
        <v>95.5</v>
      </c>
      <c r="L136" s="14">
        <v>95.7</v>
      </c>
      <c r="M136" s="14">
        <v>126.1</v>
      </c>
      <c r="N136" s="14">
        <v>110.3</v>
      </c>
      <c r="O136" s="14">
        <v>110.1</v>
      </c>
      <c r="P136" s="14">
        <v>112.9</v>
      </c>
      <c r="Q136" s="14">
        <v>109.7</v>
      </c>
      <c r="R136" s="14">
        <v>109.7</v>
      </c>
      <c r="S136" s="14">
        <v>133.77</v>
      </c>
      <c r="T136" s="14">
        <v>124.9</v>
      </c>
      <c r="U136" s="14">
        <v>125.1</v>
      </c>
      <c r="V136" s="14">
        <v>118.9</v>
      </c>
      <c r="W136" s="14">
        <v>123.3</v>
      </c>
      <c r="X136" s="14">
        <v>122.9</v>
      </c>
      <c r="Y136" s="14">
        <v>111.23</v>
      </c>
      <c r="Z136" s="14">
        <v>117.9</v>
      </c>
      <c r="AA136" s="14">
        <v>117.5</v>
      </c>
      <c r="AB136" s="14">
        <v>120.28</v>
      </c>
      <c r="AC136" s="14">
        <v>125.3</v>
      </c>
      <c r="AD136" s="14">
        <v>123.3</v>
      </c>
      <c r="AE136" s="14">
        <v>139.89</v>
      </c>
      <c r="AF136" s="14">
        <v>131.1</v>
      </c>
      <c r="AG136" s="14">
        <v>129.6</v>
      </c>
      <c r="AH136" s="14">
        <v>165.29</v>
      </c>
      <c r="AI136" s="14">
        <v>124.9</v>
      </c>
      <c r="AJ136" s="14">
        <v>124.3</v>
      </c>
      <c r="AK136" s="14">
        <v>118.76</v>
      </c>
      <c r="AL136" s="14">
        <v>119</v>
      </c>
      <c r="AM136" s="14">
        <v>119.5</v>
      </c>
      <c r="AN136" s="14">
        <v>101.81</v>
      </c>
      <c r="AO136" s="14">
        <v>105.2</v>
      </c>
      <c r="AP136" s="14">
        <v>105.4</v>
      </c>
      <c r="AQ136" s="14">
        <v>125.37</v>
      </c>
      <c r="AR136" s="14">
        <v>115.8</v>
      </c>
      <c r="AS136" s="14">
        <v>115.2</v>
      </c>
      <c r="AT136" s="14">
        <v>129.88</v>
      </c>
      <c r="AU136" s="14">
        <v>117.4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107.09</v>
      </c>
      <c r="E137" s="14">
        <v>118.1</v>
      </c>
      <c r="F137" s="14">
        <v>119.7</v>
      </c>
      <c r="G137" s="14">
        <v>103.75</v>
      </c>
      <c r="H137" s="14">
        <v>112.2</v>
      </c>
      <c r="I137" s="14">
        <v>113.9</v>
      </c>
      <c r="J137" s="14">
        <v>86.58</v>
      </c>
      <c r="K137" s="14">
        <v>95.5</v>
      </c>
      <c r="L137" s="14">
        <v>96</v>
      </c>
      <c r="M137" s="14">
        <v>103.56</v>
      </c>
      <c r="N137" s="14">
        <v>109.8</v>
      </c>
      <c r="O137" s="14">
        <v>110.1</v>
      </c>
      <c r="P137" s="14">
        <v>105.28</v>
      </c>
      <c r="Q137" s="14">
        <v>109.3</v>
      </c>
      <c r="R137" s="14">
        <v>110</v>
      </c>
      <c r="S137" s="14">
        <v>126.73</v>
      </c>
      <c r="T137" s="14">
        <v>125.1</v>
      </c>
      <c r="U137" s="14">
        <v>125.5</v>
      </c>
      <c r="V137" s="14">
        <v>119.13</v>
      </c>
      <c r="W137" s="14">
        <v>123.1</v>
      </c>
      <c r="X137" s="14">
        <v>123.8</v>
      </c>
      <c r="Y137" s="14">
        <v>110.85</v>
      </c>
      <c r="Z137" s="14">
        <v>117.3</v>
      </c>
      <c r="AA137" s="14">
        <v>117.9</v>
      </c>
      <c r="AB137" s="14">
        <v>113.82</v>
      </c>
      <c r="AC137" s="14">
        <v>121.9</v>
      </c>
      <c r="AD137" s="14">
        <v>124.3</v>
      </c>
      <c r="AE137" s="14">
        <v>122.03</v>
      </c>
      <c r="AF137" s="14">
        <v>128.9</v>
      </c>
      <c r="AG137" s="14">
        <v>130.4</v>
      </c>
      <c r="AH137" s="14">
        <v>115.97</v>
      </c>
      <c r="AI137" s="14">
        <v>124.6</v>
      </c>
      <c r="AJ137" s="14">
        <v>124.5</v>
      </c>
      <c r="AK137" s="14">
        <v>102.34</v>
      </c>
      <c r="AL137" s="14">
        <v>120.1</v>
      </c>
      <c r="AM137" s="14">
        <v>120.3</v>
      </c>
      <c r="AN137" s="14">
        <v>96.42</v>
      </c>
      <c r="AO137" s="14">
        <v>105.6</v>
      </c>
      <c r="AP137" s="14">
        <v>105.9</v>
      </c>
      <c r="AQ137" s="14">
        <v>109.69</v>
      </c>
      <c r="AR137" s="14">
        <v>114.2</v>
      </c>
      <c r="AS137" s="14">
        <v>115.3</v>
      </c>
      <c r="AT137" s="14">
        <v>111.81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115.03</v>
      </c>
      <c r="E138" s="14">
        <v>119.2</v>
      </c>
      <c r="F138" s="14">
        <v>120.4</v>
      </c>
      <c r="G138" s="14">
        <v>114.95</v>
      </c>
      <c r="H138" s="14">
        <v>113.6</v>
      </c>
      <c r="I138" s="14">
        <v>114</v>
      </c>
      <c r="J138" s="14">
        <v>86.8</v>
      </c>
      <c r="K138" s="14">
        <v>96.2</v>
      </c>
      <c r="L138" s="14">
        <v>96.3</v>
      </c>
      <c r="M138" s="14">
        <v>103.12</v>
      </c>
      <c r="N138" s="14">
        <v>110</v>
      </c>
      <c r="O138" s="14">
        <v>110</v>
      </c>
      <c r="P138" s="14">
        <v>115.62</v>
      </c>
      <c r="Q138" s="14">
        <v>109.9</v>
      </c>
      <c r="R138" s="14">
        <v>110.2</v>
      </c>
      <c r="S138" s="14">
        <v>124.85</v>
      </c>
      <c r="T138" s="14">
        <v>125.5</v>
      </c>
      <c r="U138" s="14">
        <v>126.1</v>
      </c>
      <c r="V138" s="14">
        <v>119.49</v>
      </c>
      <c r="W138" s="14">
        <v>124.4</v>
      </c>
      <c r="X138" s="14">
        <v>124.8</v>
      </c>
      <c r="Y138" s="14">
        <v>115.01</v>
      </c>
      <c r="Z138" s="14">
        <v>117.2</v>
      </c>
      <c r="AA138" s="14">
        <v>118.1</v>
      </c>
      <c r="AB138" s="14">
        <v>117.18</v>
      </c>
      <c r="AC138" s="14">
        <v>123.8</v>
      </c>
      <c r="AD138" s="14">
        <v>125.7</v>
      </c>
      <c r="AE138" s="14">
        <v>119.64</v>
      </c>
      <c r="AF138" s="14">
        <v>130.6</v>
      </c>
      <c r="AG138" s="14">
        <v>131.3</v>
      </c>
      <c r="AH138" s="14">
        <v>117</v>
      </c>
      <c r="AI138" s="14">
        <v>125.1</v>
      </c>
      <c r="AJ138" s="14">
        <v>124.7</v>
      </c>
      <c r="AK138" s="14">
        <v>115.46</v>
      </c>
      <c r="AL138" s="14">
        <v>121.1</v>
      </c>
      <c r="AM138" s="14">
        <v>121.4</v>
      </c>
      <c r="AN138" s="14">
        <v>95.92</v>
      </c>
      <c r="AO138" s="14">
        <v>106.7</v>
      </c>
      <c r="AP138" s="14">
        <v>106.6</v>
      </c>
      <c r="AQ138" s="14">
        <v>117.91</v>
      </c>
      <c r="AR138" s="14">
        <v>115.6</v>
      </c>
      <c r="AS138" s="14">
        <v>115.5</v>
      </c>
      <c r="AT138" s="14">
        <v>113.99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141.02</v>
      </c>
      <c r="E139" s="14">
        <v>121.9</v>
      </c>
      <c r="F139" s="14">
        <v>121.1</v>
      </c>
      <c r="G139" s="14">
        <v>140.1</v>
      </c>
      <c r="H139" s="14">
        <v>115.3</v>
      </c>
      <c r="I139" s="14">
        <v>114.2</v>
      </c>
      <c r="J139" s="14">
        <v>132.65</v>
      </c>
      <c r="K139" s="14">
        <v>97.5</v>
      </c>
      <c r="L139" s="14">
        <v>96.7</v>
      </c>
      <c r="M139" s="14">
        <v>134.59</v>
      </c>
      <c r="N139" s="14">
        <v>110</v>
      </c>
      <c r="O139" s="14">
        <v>110</v>
      </c>
      <c r="P139" s="14">
        <v>137.48</v>
      </c>
      <c r="Q139" s="14">
        <v>111</v>
      </c>
      <c r="R139" s="14">
        <v>110.5</v>
      </c>
      <c r="S139" s="14">
        <v>160.52</v>
      </c>
      <c r="T139" s="14">
        <v>127.2</v>
      </c>
      <c r="U139" s="14">
        <v>126.8</v>
      </c>
      <c r="V139" s="14">
        <v>164.65</v>
      </c>
      <c r="W139" s="14">
        <v>126.6</v>
      </c>
      <c r="X139" s="14">
        <v>125.8</v>
      </c>
      <c r="Y139" s="14">
        <v>155.43</v>
      </c>
      <c r="Z139" s="14">
        <v>118.4</v>
      </c>
      <c r="AA139" s="14">
        <v>118.6</v>
      </c>
      <c r="AB139" s="14">
        <v>167.8</v>
      </c>
      <c r="AC139" s="14">
        <v>132.3</v>
      </c>
      <c r="AD139" s="14">
        <v>127</v>
      </c>
      <c r="AE139" s="14">
        <v>165.21</v>
      </c>
      <c r="AF139" s="14">
        <v>133.3</v>
      </c>
      <c r="AG139" s="14">
        <v>132.2</v>
      </c>
      <c r="AH139" s="14">
        <v>144.04</v>
      </c>
      <c r="AI139" s="14">
        <v>126</v>
      </c>
      <c r="AJ139" s="14">
        <v>124.9</v>
      </c>
      <c r="AK139" s="14">
        <v>155.94</v>
      </c>
      <c r="AL139" s="14">
        <v>123.9</v>
      </c>
      <c r="AM139" s="14">
        <v>122.3</v>
      </c>
      <c r="AN139" s="14">
        <v>144.3</v>
      </c>
      <c r="AO139" s="14">
        <v>107.9</v>
      </c>
      <c r="AP139" s="14">
        <v>107.2</v>
      </c>
      <c r="AQ139" s="14">
        <v>134.19</v>
      </c>
      <c r="AR139" s="14">
        <v>115.9</v>
      </c>
      <c r="AS139" s="14">
        <v>115.7</v>
      </c>
      <c r="AT139" s="14">
        <v>149.33</v>
      </c>
      <c r="AU139" s="14">
        <v>119.1</v>
      </c>
      <c r="AV139" s="14">
        <v>119.1</v>
      </c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2006-08-10T07:28:21Z</cp:lastPrinted>
  <dcterms:created xsi:type="dcterms:W3CDTF">1999-01-13T16:32:35Z</dcterms:created>
  <cp:category/>
  <cp:version/>
  <cp:contentType/>
  <cp:contentStatus/>
</cp:coreProperties>
</file>