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2" activeTab="3"/>
  </bookViews>
  <sheets>
    <sheet name="Selite" sheetId="1" r:id="rId1"/>
    <sheet name="Lyhenteet" sheetId="2" r:id="rId2"/>
    <sheet name="Taulukko" sheetId="3" r:id="rId3"/>
    <sheet name="Tiivistelmä"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2">'Taulukko'!$M$3:$M$3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<sst xmlns="http://schemas.openxmlformats.org/spreadsheetml/2006/main" count="663" uniqueCount="196">
  <si>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</si>
  <si>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</si>
  <si>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</si>
  <si>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</si>
  <si>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</si>
  <si>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</si>
  <si>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</si>
  <si>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</si>
  <si>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</si>
  <si>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</si>
  <si>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</si>
  <si>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</si>
  <si>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</si>
  <si>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</si>
  <si>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</si>
  <si>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</si>
  <si>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</si>
  <si>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</si>
  <si>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</si>
  <si>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</si>
  <si>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</si>
  <si>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</si>
  <si>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</si>
  <si>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</si>
  <si>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</si>
  <si>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</si>
  <si>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</si>
  <si>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</si>
  <si>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</si>
  <si>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</si>
  <si>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</si>
  <si>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</si>
  <si>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</si>
  <si>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</si>
  <si>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</si>
  <si>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</si>
  <si>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</si>
  <si>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</si>
  <si>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</si>
  <si>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</si>
  <si>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</si>
  <si>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</si>
  <si>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</si>
  <si>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</si>
  <si>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</si>
  <si>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</si>
  <si>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</si>
  <si>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</si>
  <si>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</si>
  <si>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</si>
  <si>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</si>
  <si>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</si>
  <si>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</si>
  <si>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</si>
  <si>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</si>
  <si>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</si>
  <si>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</si>
  <si>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</si>
  <si>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</si>
  <si>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</si>
  <si>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</si>
  <si>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</si>
  <si>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</si>
  <si>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</si>
  <si>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</si>
  <si>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</si>
  <si>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</si>
  <si>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</si>
  <si>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</si>
  <si>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</si>
  <si>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</si>
  <si>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</si>
  <si>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</si>
  <si>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</si>
  <si>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</si>
  <si>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</si>
  <si>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</si>
  <si>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</si>
  <si>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</si>
  <si>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</si>
  <si>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</si>
  <si>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</si>
  <si>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</si>
  <si>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</si>
  <si>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</si>
  <si>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</si>
  <si>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</si>
  <si>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</si>
  <si>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</si>
  <si>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</si>
  <si>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</si>
  <si>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</si>
  <si>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</si>
  <si>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</si>
  <si>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</si>
  <si>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</si>
  <si>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</si>
  <si>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</si>
  <si>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</si>
  <si>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</si>
  <si>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</si>
  <si>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</si>
  <si>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</si>
  <si>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</si>
  <si>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</si>
  <si>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</si>
  <si>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</si>
  <si>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</si>
  <si>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</si>
  <si>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</si>
  <si>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</si>
  <si>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</si>
  <si>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</si>
  <si>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</si>
  <si>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</si>
  <si>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</si>
  <si>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</si>
  <si>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</si>
  <si>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</si>
  <si>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</si>
  <si>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</si>
  <si>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</si>
  <si>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</si>
  <si>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</si>
  <si>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</si>
  <si>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</si>
  <si>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</si>
  <si>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</si>
  <si>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</si>
  <si>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</si>
  <si>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</si>
  <si>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</si>
  <si>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</si>
  <si>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</si>
  <si>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</si>
  <si>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</si>
  <si>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</si>
  <si>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</si>
  <si>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</si>
  <si>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</si>
  <si>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</si>
  <si>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</si>
  <si>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</si>
  <si>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</si>
  <si>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</si>
  <si>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</si>
  <si>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</si>
  <si>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</si>
  <si>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</si>
  <si>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</si>
  <si>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</si>
  <si>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</si>
  <si>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</si>
  <si>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</si>
  <si>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</si>
  <si>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</si>
  <si>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</si>
  <si>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</si>
  <si>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</si>
  <si>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</si>
  <si>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</si>
  <si>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</si>
  <si>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</si>
  <si>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</si>
  <si>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</si>
  <si>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</si>
  <si>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</si>
  <si>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</si>
  <si>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</si>
  <si>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</si>
  <si>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</si>
  <si>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</si>
  <si>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</si>
  <si>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</si>
  <si>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</si>
  <si>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</si>
  <si>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</si>
  <si>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</si>
  <si>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</si>
  <si>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</si>
  <si>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</si>
  <si>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</si>
  <si>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</si>
  <si>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</si>
  <si>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</si>
  <si>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</si>
  <si>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</si>
  <si>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</si>
  <si>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</si>
  <si>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</si>
  <si>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</si>
  <si>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</si>
  <si>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</si>
  <si>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</si>
  <si>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</si>
  <si>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11/2008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</si>
</sst>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Taulukko!$D$4:$D$170</c:f>
              <c:numCache>
                <c:ptCount val="167"/>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163.4</c:v>
                </c:pt>
                <c:pt idx="163">
                  <c:v>156.7</c:v>
                </c:pt>
                <c:pt idx="164">
                  <c:v>148.9</c:v>
                </c:pt>
                <c:pt idx="165">
                  <c:v>148.1</c:v>
                </c:pt>
                <c:pt idx="166">
                  <c:v>149.4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Taulukko!$E$4:$E$170</c:f>
              <c:numCache>
                <c:ptCount val="167"/>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76.7</c:v>
                </c:pt>
                <c:pt idx="20">
                  <c:v>77.3</c:v>
                </c:pt>
                <c:pt idx="21">
                  <c:v>78.3</c:v>
                </c:pt>
                <c:pt idx="22">
                  <c:v>78.8</c:v>
                </c:pt>
                <c:pt idx="23">
                  <c:v>78.9</c:v>
                </c:pt>
                <c:pt idx="24">
                  <c:v>79</c:v>
                </c:pt>
                <c:pt idx="25">
                  <c:v>79.5</c:v>
                </c:pt>
                <c:pt idx="26">
                  <c:v>78</c:v>
                </c:pt>
                <c:pt idx="27">
                  <c:v>79.2</c:v>
                </c:pt>
                <c:pt idx="28">
                  <c:v>79.7</c:v>
                </c:pt>
                <c:pt idx="29">
                  <c:v>80.5</c:v>
                </c:pt>
                <c:pt idx="30">
                  <c:v>81.1</c:v>
                </c:pt>
                <c:pt idx="31">
                  <c:v>82</c:v>
                </c:pt>
                <c:pt idx="32">
                  <c:v>82.3</c:v>
                </c:pt>
                <c:pt idx="33">
                  <c:v>82.7</c:v>
                </c:pt>
                <c:pt idx="34">
                  <c:v>83</c:v>
                </c:pt>
                <c:pt idx="35">
                  <c:v>83.7</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93.7</c:v>
                </c:pt>
                <c:pt idx="54">
                  <c:v>94.6</c:v>
                </c:pt>
                <c:pt idx="55">
                  <c:v>95</c:v>
                </c:pt>
                <c:pt idx="56">
                  <c:v>95.7</c:v>
                </c:pt>
                <c:pt idx="57">
                  <c:v>96</c:v>
                </c:pt>
                <c:pt idx="58">
                  <c:v>96.4</c:v>
                </c:pt>
                <c:pt idx="59">
                  <c:v>96.5</c:v>
                </c:pt>
                <c:pt idx="60">
                  <c:v>96.7</c:v>
                </c:pt>
                <c:pt idx="61">
                  <c:v>97.5</c:v>
                </c:pt>
                <c:pt idx="62">
                  <c:v>98.5</c:v>
                </c:pt>
                <c:pt idx="63">
                  <c:v>98.7</c:v>
                </c:pt>
                <c:pt idx="64">
                  <c:v>99.5</c:v>
                </c:pt>
                <c:pt idx="65">
                  <c:v>99.9</c:v>
                </c:pt>
                <c:pt idx="66">
                  <c:v>100.5</c:v>
                </c:pt>
                <c:pt idx="67">
                  <c:v>100.7</c:v>
                </c:pt>
                <c:pt idx="68">
                  <c:v>101.1</c:v>
                </c:pt>
                <c:pt idx="69">
                  <c:v>101.6</c:v>
                </c:pt>
                <c:pt idx="70">
                  <c:v>102.1</c:v>
                </c:pt>
                <c:pt idx="71">
                  <c:v>103.1</c:v>
                </c:pt>
                <c:pt idx="72">
                  <c:v>103.3</c:v>
                </c:pt>
                <c:pt idx="73">
                  <c:v>104.1</c:v>
                </c:pt>
                <c:pt idx="74">
                  <c:v>104.2</c:v>
                </c:pt>
                <c:pt idx="75">
                  <c:v>104.9</c:v>
                </c:pt>
                <c:pt idx="76">
                  <c:v>103.6</c:v>
                </c:pt>
                <c:pt idx="77">
                  <c:v>105.7</c:v>
                </c:pt>
                <c:pt idx="78">
                  <c:v>106.2</c:v>
                </c:pt>
                <c:pt idx="79">
                  <c:v>106.9</c:v>
                </c:pt>
                <c:pt idx="80">
                  <c:v>107.4</c:v>
                </c:pt>
                <c:pt idx="81">
                  <c:v>107.7</c:v>
                </c:pt>
                <c:pt idx="82">
                  <c:v>108.4</c:v>
                </c:pt>
                <c:pt idx="83">
                  <c:v>108.6</c:v>
                </c:pt>
                <c:pt idx="84">
                  <c:v>109.2</c:v>
                </c:pt>
                <c:pt idx="85">
                  <c:v>108.9</c:v>
                </c:pt>
                <c:pt idx="86">
                  <c:v>109.5</c:v>
                </c:pt>
                <c:pt idx="87">
                  <c:v>110</c:v>
                </c:pt>
                <c:pt idx="88">
                  <c:v>110.7</c:v>
                </c:pt>
                <c:pt idx="89">
                  <c:v>111.1</c:v>
                </c:pt>
                <c:pt idx="90">
                  <c:v>111.2</c:v>
                </c:pt>
                <c:pt idx="91">
                  <c:v>111.5</c:v>
                </c:pt>
                <c:pt idx="92">
                  <c:v>111.6</c:v>
                </c:pt>
                <c:pt idx="93">
                  <c:v>111.8</c:v>
                </c:pt>
                <c:pt idx="94">
                  <c:v>112.3</c:v>
                </c:pt>
                <c:pt idx="95">
                  <c:v>112.8</c:v>
                </c:pt>
                <c:pt idx="96">
                  <c:v>113.6</c:v>
                </c:pt>
                <c:pt idx="97">
                  <c:v>113.7</c:v>
                </c:pt>
                <c:pt idx="98">
                  <c:v>113.9</c:v>
                </c:pt>
                <c:pt idx="99">
                  <c:v>114.2</c:v>
                </c:pt>
                <c:pt idx="100">
                  <c:v>114.9</c:v>
                </c:pt>
                <c:pt idx="101">
                  <c:v>115.3</c:v>
                </c:pt>
                <c:pt idx="102">
                  <c:v>115.6</c:v>
                </c:pt>
                <c:pt idx="103">
                  <c:v>115.9</c:v>
                </c:pt>
                <c:pt idx="104">
                  <c:v>116.6</c:v>
                </c:pt>
                <c:pt idx="105">
                  <c:v>117</c:v>
                </c:pt>
                <c:pt idx="106">
                  <c:v>117.2</c:v>
                </c:pt>
                <c:pt idx="107">
                  <c:v>117.5</c:v>
                </c:pt>
                <c:pt idx="108">
                  <c:v>118.3</c:v>
                </c:pt>
                <c:pt idx="109">
                  <c:v>118.6</c:v>
                </c:pt>
                <c:pt idx="110">
                  <c:v>121.3</c:v>
                </c:pt>
                <c:pt idx="111">
                  <c:v>120.5</c:v>
                </c:pt>
                <c:pt idx="112">
                  <c:v>121.2</c:v>
                </c:pt>
                <c:pt idx="113">
                  <c:v>121</c:v>
                </c:pt>
                <c:pt idx="114">
                  <c:v>122.3</c:v>
                </c:pt>
                <c:pt idx="115">
                  <c:v>122.4</c:v>
                </c:pt>
                <c:pt idx="116">
                  <c:v>123.1</c:v>
                </c:pt>
                <c:pt idx="117">
                  <c:v>123.4</c:v>
                </c:pt>
                <c:pt idx="118">
                  <c:v>123.9</c:v>
                </c:pt>
                <c:pt idx="119">
                  <c:v>124.3</c:v>
                </c:pt>
                <c:pt idx="120">
                  <c:v>124.5</c:v>
                </c:pt>
                <c:pt idx="121">
                  <c:v>125.5</c:v>
                </c:pt>
                <c:pt idx="122">
                  <c:v>126.9</c:v>
                </c:pt>
                <c:pt idx="123">
                  <c:v>128.3</c:v>
                </c:pt>
                <c:pt idx="124">
                  <c:v>128.2</c:v>
                </c:pt>
                <c:pt idx="125">
                  <c:v>128.4</c:v>
                </c:pt>
                <c:pt idx="126">
                  <c:v>128.4</c:v>
                </c:pt>
                <c:pt idx="127">
                  <c:v>129.3</c:v>
                </c:pt>
                <c:pt idx="128">
                  <c:v>129.7</c:v>
                </c:pt>
                <c:pt idx="129">
                  <c:v>130.2</c:v>
                </c:pt>
                <c:pt idx="130">
                  <c:v>130.3</c:v>
                </c:pt>
                <c:pt idx="131">
                  <c:v>131.1</c:v>
                </c:pt>
                <c:pt idx="132">
                  <c:v>130.8</c:v>
                </c:pt>
                <c:pt idx="133">
                  <c:v>131.6</c:v>
                </c:pt>
                <c:pt idx="134">
                  <c:v>131</c:v>
                </c:pt>
                <c:pt idx="135">
                  <c:v>132.2</c:v>
                </c:pt>
                <c:pt idx="136">
                  <c:v>132.9</c:v>
                </c:pt>
                <c:pt idx="137">
                  <c:v>135</c:v>
                </c:pt>
                <c:pt idx="138">
                  <c:v>135.4</c:v>
                </c:pt>
                <c:pt idx="139">
                  <c:v>135.8</c:v>
                </c:pt>
                <c:pt idx="140">
                  <c:v>136.2</c:v>
                </c:pt>
                <c:pt idx="141">
                  <c:v>136.6</c:v>
                </c:pt>
                <c:pt idx="142">
                  <c:v>137.1</c:v>
                </c:pt>
                <c:pt idx="143">
                  <c:v>137.8</c:v>
                </c:pt>
                <c:pt idx="144">
                  <c:v>138.9</c:v>
                </c:pt>
                <c:pt idx="145">
                  <c:v>139.7</c:v>
                </c:pt>
                <c:pt idx="146">
                  <c:v>140.9</c:v>
                </c:pt>
                <c:pt idx="147">
                  <c:v>141</c:v>
                </c:pt>
                <c:pt idx="148">
                  <c:v>141</c:v>
                </c:pt>
                <c:pt idx="149">
                  <c:v>141.5</c:v>
                </c:pt>
                <c:pt idx="150">
                  <c:v>142.6</c:v>
                </c:pt>
                <c:pt idx="151">
                  <c:v>143.5</c:v>
                </c:pt>
                <c:pt idx="152">
                  <c:v>144.5</c:v>
                </c:pt>
                <c:pt idx="153">
                  <c:v>145.8</c:v>
                </c:pt>
                <c:pt idx="154">
                  <c:v>148.1</c:v>
                </c:pt>
                <c:pt idx="155">
                  <c:v>148.6</c:v>
                </c:pt>
                <c:pt idx="156">
                  <c:v>150</c:v>
                </c:pt>
                <c:pt idx="157">
                  <c:v>150.7</c:v>
                </c:pt>
                <c:pt idx="158">
                  <c:v>151.6</c:v>
                </c:pt>
                <c:pt idx="159">
                  <c:v>152.6</c:v>
                </c:pt>
                <c:pt idx="160">
                  <c:v>153.9</c:v>
                </c:pt>
                <c:pt idx="161">
                  <c:v>154.7</c:v>
                </c:pt>
                <c:pt idx="162">
                  <c:v>155.3</c:v>
                </c:pt>
                <c:pt idx="163">
                  <c:v>156.4</c:v>
                </c:pt>
                <c:pt idx="164">
                  <c:v>157.4</c:v>
                </c:pt>
                <c:pt idx="165">
                  <c:v>158.3</c:v>
                </c:pt>
                <c:pt idx="166">
                  <c:v>158.3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Taulukko!$F$4:$F$170</c:f>
              <c:numCache>
                <c:ptCount val="167"/>
                <c:pt idx="0">
                  <c:v>68.9</c:v>
                </c:pt>
                <c:pt idx="1">
                  <c:v>69.3</c:v>
                </c:pt>
                <c:pt idx="2">
                  <c:v>69.7</c:v>
                </c:pt>
                <c:pt idx="3">
                  <c:v>70.1</c:v>
                </c:pt>
                <c:pt idx="4">
                  <c:v>70.5</c:v>
                </c:pt>
                <c:pt idx="5">
                  <c:v>70.9</c:v>
                </c:pt>
                <c:pt idx="6">
                  <c:v>71.2</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76.8</c:v>
                </c:pt>
                <c:pt idx="20">
                  <c:v>77.4</c:v>
                </c:pt>
                <c:pt idx="21">
                  <c:v>78.1</c:v>
                </c:pt>
                <c:pt idx="22">
                  <c:v>78.6</c:v>
                </c:pt>
                <c:pt idx="23">
                  <c:v>78.9</c:v>
                </c:pt>
                <c:pt idx="24">
                  <c:v>79.1</c:v>
                </c:pt>
                <c:pt idx="25">
                  <c:v>79.5</c:v>
                </c:pt>
                <c:pt idx="26">
                  <c:v>79.9</c:v>
                </c:pt>
                <c:pt idx="27">
                  <c:v>80.4</c:v>
                </c:pt>
                <c:pt idx="28">
                  <c:v>80.7</c:v>
                </c:pt>
                <c:pt idx="29">
                  <c:v>81.1</c:v>
                </c:pt>
                <c:pt idx="30">
                  <c:v>81.6</c:v>
                </c:pt>
                <c:pt idx="31">
                  <c:v>82.1</c:v>
                </c:pt>
                <c:pt idx="32">
                  <c:v>82.5</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95.1</c:v>
                </c:pt>
                <c:pt idx="56">
                  <c:v>95.6</c:v>
                </c:pt>
                <c:pt idx="57">
                  <c:v>96</c:v>
                </c:pt>
                <c:pt idx="58">
                  <c:v>96.3</c:v>
                </c:pt>
                <c:pt idx="59">
                  <c:v>96.6</c:v>
                </c:pt>
                <c:pt idx="60">
                  <c:v>97</c:v>
                </c:pt>
                <c:pt idx="61">
                  <c:v>97.6</c:v>
                </c:pt>
                <c:pt idx="62">
                  <c:v>98.3</c:v>
                </c:pt>
                <c:pt idx="63">
                  <c:v>98.9</c:v>
                </c:pt>
                <c:pt idx="64">
                  <c:v>99.4</c:v>
                </c:pt>
                <c:pt idx="65">
                  <c:v>99.9</c:v>
                </c:pt>
                <c:pt idx="66">
                  <c:v>100.4</c:v>
                </c:pt>
                <c:pt idx="67">
                  <c:v>100.7</c:v>
                </c:pt>
                <c:pt idx="68">
                  <c:v>101.1</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109.5</c:v>
                </c:pt>
                <c:pt idx="87">
                  <c:v>110.1</c:v>
                </c:pt>
                <c:pt idx="88">
                  <c:v>110.6</c:v>
                </c:pt>
                <c:pt idx="89">
                  <c:v>111</c:v>
                </c:pt>
                <c:pt idx="90">
                  <c:v>111.3</c:v>
                </c:pt>
                <c:pt idx="91">
                  <c:v>111.5</c:v>
                </c:pt>
                <c:pt idx="92">
                  <c:v>111.6</c:v>
                </c:pt>
                <c:pt idx="93">
                  <c:v>111.9</c:v>
                </c:pt>
                <c:pt idx="94">
                  <c:v>112.3</c:v>
                </c:pt>
                <c:pt idx="95">
                  <c:v>112.8</c:v>
                </c:pt>
                <c:pt idx="96">
                  <c:v>113.4</c:v>
                </c:pt>
                <c:pt idx="97">
                  <c:v>113.7</c:v>
                </c:pt>
                <c:pt idx="98">
                  <c:v>114</c:v>
                </c:pt>
                <c:pt idx="99">
                  <c:v>114.4</c:v>
                </c:pt>
                <c:pt idx="100">
                  <c:v>114.8</c:v>
                </c:pt>
                <c:pt idx="101">
                  <c:v>115.3</c:v>
                </c:pt>
                <c:pt idx="102">
                  <c:v>115.6</c:v>
                </c:pt>
                <c:pt idx="103">
                  <c:v>116</c:v>
                </c:pt>
                <c:pt idx="104">
                  <c:v>116.5</c:v>
                </c:pt>
                <c:pt idx="105">
                  <c:v>116.9</c:v>
                </c:pt>
                <c:pt idx="106">
                  <c:v>117.3</c:v>
                </c:pt>
                <c:pt idx="107">
                  <c:v>117.7</c:v>
                </c:pt>
                <c:pt idx="108">
                  <c:v>118.2</c:v>
                </c:pt>
                <c:pt idx="109">
                  <c:v>118.7</c:v>
                </c:pt>
                <c:pt idx="110">
                  <c:v>119.1</c:v>
                </c:pt>
                <c:pt idx="111">
                  <c:v>119.5</c:v>
                </c:pt>
                <c:pt idx="112">
                  <c:v>120</c:v>
                </c:pt>
                <c:pt idx="113">
                  <c:v>120.7</c:v>
                </c:pt>
                <c:pt idx="114">
                  <c:v>121.5</c:v>
                </c:pt>
                <c:pt idx="115">
                  <c:v>122.1</c:v>
                </c:pt>
                <c:pt idx="116">
                  <c:v>122.7</c:v>
                </c:pt>
                <c:pt idx="117">
                  <c:v>123.2</c:v>
                </c:pt>
                <c:pt idx="118">
                  <c:v>123.7</c:v>
                </c:pt>
                <c:pt idx="119">
                  <c:v>124.2</c:v>
                </c:pt>
                <c:pt idx="120">
                  <c:v>124.7</c:v>
                </c:pt>
                <c:pt idx="121">
                  <c:v>125.6</c:v>
                </c:pt>
                <c:pt idx="122">
                  <c:v>126.8</c:v>
                </c:pt>
                <c:pt idx="123">
                  <c:v>127.7</c:v>
                </c:pt>
                <c:pt idx="124">
                  <c:v>128.2</c:v>
                </c:pt>
                <c:pt idx="125">
                  <c:v>128.4</c:v>
                </c:pt>
                <c:pt idx="126">
                  <c:v>128.7</c:v>
                </c:pt>
                <c:pt idx="127">
                  <c:v>129.2</c:v>
                </c:pt>
                <c:pt idx="128">
                  <c:v>129.7</c:v>
                </c:pt>
                <c:pt idx="129">
                  <c:v>130.1</c:v>
                </c:pt>
                <c:pt idx="130">
                  <c:v>130.5</c:v>
                </c:pt>
                <c:pt idx="131">
                  <c:v>130.8</c:v>
                </c:pt>
                <c:pt idx="132">
                  <c:v>131.1</c:v>
                </c:pt>
                <c:pt idx="133">
                  <c:v>131.3</c:v>
                </c:pt>
                <c:pt idx="134">
                  <c:v>131.6</c:v>
                </c:pt>
                <c:pt idx="135">
                  <c:v>132.2</c:v>
                </c:pt>
                <c:pt idx="136">
                  <c:v>133.3</c:v>
                </c:pt>
                <c:pt idx="137">
                  <c:v>134.5</c:v>
                </c:pt>
                <c:pt idx="138">
                  <c:v>135.3</c:v>
                </c:pt>
                <c:pt idx="139">
                  <c:v>135.8</c:v>
                </c:pt>
                <c:pt idx="140">
                  <c:v>136.2</c:v>
                </c:pt>
                <c:pt idx="141">
                  <c:v>136.7</c:v>
                </c:pt>
                <c:pt idx="142">
                  <c:v>137.2</c:v>
                </c:pt>
                <c:pt idx="143">
                  <c:v>137.9</c:v>
                </c:pt>
                <c:pt idx="144">
                  <c:v>138.8</c:v>
                </c:pt>
                <c:pt idx="145">
                  <c:v>139.7</c:v>
                </c:pt>
                <c:pt idx="146">
                  <c:v>140.5</c:v>
                </c:pt>
                <c:pt idx="147">
                  <c:v>140.9</c:v>
                </c:pt>
                <c:pt idx="148">
                  <c:v>141.2</c:v>
                </c:pt>
                <c:pt idx="149">
                  <c:v>141.8</c:v>
                </c:pt>
                <c:pt idx="150">
                  <c:v>142.6</c:v>
                </c:pt>
                <c:pt idx="151">
                  <c:v>143.6</c:v>
                </c:pt>
                <c:pt idx="152">
                  <c:v>144.7</c:v>
                </c:pt>
                <c:pt idx="153">
                  <c:v>146.1</c:v>
                </c:pt>
                <c:pt idx="154">
                  <c:v>147.6</c:v>
                </c:pt>
                <c:pt idx="155">
                  <c:v>148.8</c:v>
                </c:pt>
                <c:pt idx="156">
                  <c:v>149.8</c:v>
                </c:pt>
                <c:pt idx="157">
                  <c:v>150.8</c:v>
                </c:pt>
                <c:pt idx="158">
                  <c:v>151.7</c:v>
                </c:pt>
                <c:pt idx="159">
                  <c:v>152.7</c:v>
                </c:pt>
                <c:pt idx="160">
                  <c:v>153.7</c:v>
                </c:pt>
                <c:pt idx="161">
                  <c:v>154.6</c:v>
                </c:pt>
                <c:pt idx="162">
                  <c:v>155.4</c:v>
                </c:pt>
                <c:pt idx="163">
                  <c:v>156.4</c:v>
                </c:pt>
                <c:pt idx="164">
                  <c:v>157.3</c:v>
                </c:pt>
                <c:pt idx="165">
                  <c:v>158</c:v>
                </c:pt>
                <c:pt idx="166">
                  <c:v>158.6</c:v>
                </c:pt>
              </c:numCache>
            </c:numRef>
          </c:val>
          <c:smooth val="0"/>
        </c:ser>
        <c:axId val="22100152"/>
        <c:axId val="64683641"/>
      </c:lineChart>
      <c:catAx>
        <c:axId val="221001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683641"/>
        <c:crossesAt val="40"/>
        <c:auto val="0"/>
        <c:lblOffset val="100"/>
        <c:tickLblSkip val="4"/>
        <c:tickMarkSkip val="3"/>
        <c:noMultiLvlLbl val="0"/>
      </c:catAx>
      <c:valAx>
        <c:axId val="646836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22100152"/>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132.8</c:v>
                </c:pt>
                <c:pt idx="163">
                  <c:v>133.6</c:v>
                </c:pt>
                <c:pt idx="164">
                  <c:v>131.9</c:v>
                </c:pt>
                <c:pt idx="165">
                  <c:v>131.7</c:v>
                </c:pt>
                <c:pt idx="16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Taulukko!$AO$4:$AO$171</c:f>
              <c:numCache>
                <c:ptCount val="168"/>
                <c:pt idx="0">
                  <c:v>60.8</c:v>
                </c:pt>
                <c:pt idx="1">
                  <c:v>61.1</c:v>
                </c:pt>
                <c:pt idx="2">
                  <c:v>61.5</c:v>
                </c:pt>
                <c:pt idx="3">
                  <c:v>61.9</c:v>
                </c:pt>
                <c:pt idx="4">
                  <c:v>62.3</c:v>
                </c:pt>
                <c:pt idx="5">
                  <c:v>62.4</c:v>
                </c:pt>
                <c:pt idx="6">
                  <c:v>63.2</c:v>
                </c:pt>
                <c:pt idx="7">
                  <c:v>63.8</c:v>
                </c:pt>
                <c:pt idx="8">
                  <c:v>64.6</c:v>
                </c:pt>
                <c:pt idx="9">
                  <c:v>64.8</c:v>
                </c:pt>
                <c:pt idx="10">
                  <c:v>65.3</c:v>
                </c:pt>
                <c:pt idx="11">
                  <c:v>66</c:v>
                </c:pt>
                <c:pt idx="12">
                  <c:v>66.5</c:v>
                </c:pt>
                <c:pt idx="13">
                  <c:v>66.8</c:v>
                </c:pt>
                <c:pt idx="14">
                  <c:v>67.4</c:v>
                </c:pt>
                <c:pt idx="15">
                  <c:v>67.3</c:v>
                </c:pt>
                <c:pt idx="16">
                  <c:v>68</c:v>
                </c:pt>
                <c:pt idx="17">
                  <c:v>68.9</c:v>
                </c:pt>
                <c:pt idx="18">
                  <c:v>68.6</c:v>
                </c:pt>
                <c:pt idx="19">
                  <c:v>68.9</c:v>
                </c:pt>
                <c:pt idx="20">
                  <c:v>69.2</c:v>
                </c:pt>
                <c:pt idx="21">
                  <c:v>70</c:v>
                </c:pt>
                <c:pt idx="22">
                  <c:v>70.6</c:v>
                </c:pt>
                <c:pt idx="23">
                  <c:v>70.7</c:v>
                </c:pt>
                <c:pt idx="24">
                  <c:v>70.9</c:v>
                </c:pt>
                <c:pt idx="25">
                  <c:v>71.5</c:v>
                </c:pt>
                <c:pt idx="26">
                  <c:v>72</c:v>
                </c:pt>
                <c:pt idx="27">
                  <c:v>73.3</c:v>
                </c:pt>
                <c:pt idx="28">
                  <c:v>73.6</c:v>
                </c:pt>
                <c:pt idx="29">
                  <c:v>74.1</c:v>
                </c:pt>
                <c:pt idx="30">
                  <c:v>75</c:v>
                </c:pt>
                <c:pt idx="31">
                  <c:v>75.6</c:v>
                </c:pt>
                <c:pt idx="32">
                  <c:v>75.9</c:v>
                </c:pt>
                <c:pt idx="33">
                  <c:v>76.5</c:v>
                </c:pt>
                <c:pt idx="34">
                  <c:v>77.1</c:v>
                </c:pt>
                <c:pt idx="35">
                  <c:v>77.8</c:v>
                </c:pt>
                <c:pt idx="36">
                  <c:v>79.3</c:v>
                </c:pt>
                <c:pt idx="37">
                  <c:v>80.7</c:v>
                </c:pt>
                <c:pt idx="38">
                  <c:v>81.1</c:v>
                </c:pt>
                <c:pt idx="39">
                  <c:v>81.5</c:v>
                </c:pt>
                <c:pt idx="40">
                  <c:v>82.2</c:v>
                </c:pt>
                <c:pt idx="41">
                  <c:v>82.7</c:v>
                </c:pt>
                <c:pt idx="42">
                  <c:v>83.6</c:v>
                </c:pt>
                <c:pt idx="43">
                  <c:v>84.5</c:v>
                </c:pt>
                <c:pt idx="44">
                  <c:v>85.2</c:v>
                </c:pt>
                <c:pt idx="45">
                  <c:v>86.3</c:v>
                </c:pt>
                <c:pt idx="46">
                  <c:v>87.3</c:v>
                </c:pt>
                <c:pt idx="47">
                  <c:v>88.6</c:v>
                </c:pt>
                <c:pt idx="48">
                  <c:v>88.8</c:v>
                </c:pt>
                <c:pt idx="49">
                  <c:v>89</c:v>
                </c:pt>
                <c:pt idx="50">
                  <c:v>89.3</c:v>
                </c:pt>
                <c:pt idx="51">
                  <c:v>90.2</c:v>
                </c:pt>
                <c:pt idx="52">
                  <c:v>91.1</c:v>
                </c:pt>
                <c:pt idx="53">
                  <c:v>91.9</c:v>
                </c:pt>
                <c:pt idx="54">
                  <c:v>93</c:v>
                </c:pt>
                <c:pt idx="55">
                  <c:v>93.2</c:v>
                </c:pt>
                <c:pt idx="56">
                  <c:v>94</c:v>
                </c:pt>
                <c:pt idx="57">
                  <c:v>94</c:v>
                </c:pt>
                <c:pt idx="58">
                  <c:v>94.4</c:v>
                </c:pt>
                <c:pt idx="59">
                  <c:v>94.5</c:v>
                </c:pt>
                <c:pt idx="60">
                  <c:v>95.8</c:v>
                </c:pt>
                <c:pt idx="61">
                  <c:v>96.1</c:v>
                </c:pt>
                <c:pt idx="62">
                  <c:v>97.4</c:v>
                </c:pt>
                <c:pt idx="63">
                  <c:v>98.1</c:v>
                </c:pt>
                <c:pt idx="64">
                  <c:v>98.9</c:v>
                </c:pt>
                <c:pt idx="65">
                  <c:v>99.4</c:v>
                </c:pt>
                <c:pt idx="66">
                  <c:v>99.9</c:v>
                </c:pt>
                <c:pt idx="67">
                  <c:v>100.6</c:v>
                </c:pt>
                <c:pt idx="68">
                  <c:v>101.8</c:v>
                </c:pt>
                <c:pt idx="69">
                  <c:v>103</c:v>
                </c:pt>
                <c:pt idx="70">
                  <c:v>103.1</c:v>
                </c:pt>
                <c:pt idx="71">
                  <c:v>104.2</c:v>
                </c:pt>
                <c:pt idx="72">
                  <c:v>104</c:v>
                </c:pt>
                <c:pt idx="73">
                  <c:v>105.7</c:v>
                </c:pt>
                <c:pt idx="74">
                  <c:v>106.2</c:v>
                </c:pt>
                <c:pt idx="75">
                  <c:v>106.9</c:v>
                </c:pt>
                <c:pt idx="76">
                  <c:v>107</c:v>
                </c:pt>
                <c:pt idx="77">
                  <c:v>108.3</c:v>
                </c:pt>
                <c:pt idx="78">
                  <c:v>108.5</c:v>
                </c:pt>
                <c:pt idx="79">
                  <c:v>110</c:v>
                </c:pt>
                <c:pt idx="80">
                  <c:v>109.6</c:v>
                </c:pt>
                <c:pt idx="81">
                  <c:v>110</c:v>
                </c:pt>
                <c:pt idx="82">
                  <c:v>110.5</c:v>
                </c:pt>
                <c:pt idx="83">
                  <c:v>110</c:v>
                </c:pt>
                <c:pt idx="84">
                  <c:v>110</c:v>
                </c:pt>
                <c:pt idx="85">
                  <c:v>109.4</c:v>
                </c:pt>
                <c:pt idx="86">
                  <c:v>109.9</c:v>
                </c:pt>
                <c:pt idx="87">
                  <c:v>109.4</c:v>
                </c:pt>
                <c:pt idx="88">
                  <c:v>109.7</c:v>
                </c:pt>
                <c:pt idx="89">
                  <c:v>109.2</c:v>
                </c:pt>
                <c:pt idx="90">
                  <c:v>109.7</c:v>
                </c:pt>
                <c:pt idx="91">
                  <c:v>109.9</c:v>
                </c:pt>
                <c:pt idx="92">
                  <c:v>110</c:v>
                </c:pt>
                <c:pt idx="93">
                  <c:v>109.3</c:v>
                </c:pt>
                <c:pt idx="94">
                  <c:v>109.2</c:v>
                </c:pt>
                <c:pt idx="95">
                  <c:v>109.5</c:v>
                </c:pt>
                <c:pt idx="96">
                  <c:v>110.5</c:v>
                </c:pt>
                <c:pt idx="97">
                  <c:v>110.2</c:v>
                </c:pt>
                <c:pt idx="98">
                  <c:v>104.9</c:v>
                </c:pt>
                <c:pt idx="99">
                  <c:v>107.1</c:v>
                </c:pt>
                <c:pt idx="100">
                  <c:v>108.6</c:v>
                </c:pt>
                <c:pt idx="101">
                  <c:v>108.4</c:v>
                </c:pt>
                <c:pt idx="102">
                  <c:v>108.9</c:v>
                </c:pt>
                <c:pt idx="103">
                  <c:v>108.5</c:v>
                </c:pt>
                <c:pt idx="104">
                  <c:v>109.3</c:v>
                </c:pt>
                <c:pt idx="105">
                  <c:v>109.6</c:v>
                </c:pt>
                <c:pt idx="106">
                  <c:v>110.6</c:v>
                </c:pt>
                <c:pt idx="107">
                  <c:v>110.7</c:v>
                </c:pt>
                <c:pt idx="108">
                  <c:v>110.7</c:v>
                </c:pt>
                <c:pt idx="109">
                  <c:v>111</c:v>
                </c:pt>
                <c:pt idx="110">
                  <c:v>111.4</c:v>
                </c:pt>
                <c:pt idx="111">
                  <c:v>111.9</c:v>
                </c:pt>
                <c:pt idx="112">
                  <c:v>112.5</c:v>
                </c:pt>
                <c:pt idx="113">
                  <c:v>113</c:v>
                </c:pt>
                <c:pt idx="114">
                  <c:v>114.3</c:v>
                </c:pt>
                <c:pt idx="115">
                  <c:v>114.3</c:v>
                </c:pt>
                <c:pt idx="116">
                  <c:v>114.8</c:v>
                </c:pt>
                <c:pt idx="117">
                  <c:v>115.4</c:v>
                </c:pt>
                <c:pt idx="118">
                  <c:v>116.1</c:v>
                </c:pt>
                <c:pt idx="119">
                  <c:v>116.2</c:v>
                </c:pt>
                <c:pt idx="120">
                  <c:v>116.6</c:v>
                </c:pt>
                <c:pt idx="121">
                  <c:v>117.1</c:v>
                </c:pt>
                <c:pt idx="122">
                  <c:v>118.5</c:v>
                </c:pt>
                <c:pt idx="123">
                  <c:v>119.4</c:v>
                </c:pt>
                <c:pt idx="124">
                  <c:v>119.6</c:v>
                </c:pt>
                <c:pt idx="125">
                  <c:v>120.1</c:v>
                </c:pt>
                <c:pt idx="126">
                  <c:v>116.1</c:v>
                </c:pt>
                <c:pt idx="127">
                  <c:v>118.8</c:v>
                </c:pt>
                <c:pt idx="128">
                  <c:v>118.9</c:v>
                </c:pt>
                <c:pt idx="129">
                  <c:v>119.7</c:v>
                </c:pt>
                <c:pt idx="130">
                  <c:v>119.1</c:v>
                </c:pt>
                <c:pt idx="131">
                  <c:v>119.8</c:v>
                </c:pt>
                <c:pt idx="132">
                  <c:v>119.4</c:v>
                </c:pt>
                <c:pt idx="133">
                  <c:v>120.1</c:v>
                </c:pt>
                <c:pt idx="134">
                  <c:v>120.8</c:v>
                </c:pt>
                <c:pt idx="135">
                  <c:v>120.4</c:v>
                </c:pt>
                <c:pt idx="136">
                  <c:v>120.3</c:v>
                </c:pt>
                <c:pt idx="137">
                  <c:v>121.5</c:v>
                </c:pt>
                <c:pt idx="138">
                  <c:v>121.6</c:v>
                </c:pt>
                <c:pt idx="139">
                  <c:v>120.9</c:v>
                </c:pt>
                <c:pt idx="140">
                  <c:v>121.7</c:v>
                </c:pt>
                <c:pt idx="141">
                  <c:v>122.1</c:v>
                </c:pt>
                <c:pt idx="142">
                  <c:v>123.1</c:v>
                </c:pt>
                <c:pt idx="143">
                  <c:v>123.7</c:v>
                </c:pt>
                <c:pt idx="144">
                  <c:v>125</c:v>
                </c:pt>
                <c:pt idx="145">
                  <c:v>125</c:v>
                </c:pt>
                <c:pt idx="146">
                  <c:v>125.5</c:v>
                </c:pt>
                <c:pt idx="147">
                  <c:v>125.9</c:v>
                </c:pt>
                <c:pt idx="148">
                  <c:v>126.4</c:v>
                </c:pt>
                <c:pt idx="149">
                  <c:v>127</c:v>
                </c:pt>
                <c:pt idx="150">
                  <c:v>127.4</c:v>
                </c:pt>
                <c:pt idx="151">
                  <c:v>128.7</c:v>
                </c:pt>
                <c:pt idx="152">
                  <c:v>129.3</c:v>
                </c:pt>
                <c:pt idx="153">
                  <c:v>131.2</c:v>
                </c:pt>
                <c:pt idx="154">
                  <c:v>133</c:v>
                </c:pt>
                <c:pt idx="155">
                  <c:v>133.9</c:v>
                </c:pt>
                <c:pt idx="156">
                  <c:v>134.7</c:v>
                </c:pt>
                <c:pt idx="157">
                  <c:v>136.2</c:v>
                </c:pt>
                <c:pt idx="158">
                  <c:v>135.9</c:v>
                </c:pt>
                <c:pt idx="159">
                  <c:v>137</c:v>
                </c:pt>
                <c:pt idx="160">
                  <c:v>138.1</c:v>
                </c:pt>
                <c:pt idx="161">
                  <c:v>139.1</c:v>
                </c:pt>
                <c:pt idx="162">
                  <c:v>140.1</c:v>
                </c:pt>
                <c:pt idx="163">
                  <c:v>140.7</c:v>
                </c:pt>
                <c:pt idx="164">
                  <c:v>142</c:v>
                </c:pt>
                <c:pt idx="165">
                  <c:v>142.3</c:v>
                </c:pt>
                <c:pt idx="166">
                  <c:v>142.5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80.9</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105.4</c:v>
                </c:pt>
                <c:pt idx="74">
                  <c:v>106.1</c:v>
                </c:pt>
                <c:pt idx="75">
                  <c:v>106.8</c:v>
                </c:pt>
                <c:pt idx="76">
                  <c:v>107.4</c:v>
                </c:pt>
                <c:pt idx="77">
                  <c:v>108.1</c:v>
                </c:pt>
                <c:pt idx="78">
                  <c:v>108.7</c:v>
                </c:pt>
                <c:pt idx="79">
                  <c:v>109.3</c:v>
                </c:pt>
                <c:pt idx="80">
                  <c:v>109.7</c:v>
                </c:pt>
                <c:pt idx="81">
                  <c:v>109.9</c:v>
                </c:pt>
                <c:pt idx="82">
                  <c:v>110</c:v>
                </c:pt>
                <c:pt idx="83">
                  <c:v>110</c:v>
                </c:pt>
                <c:pt idx="84">
                  <c:v>109.9</c:v>
                </c:pt>
                <c:pt idx="85">
                  <c:v>109.7</c:v>
                </c:pt>
                <c:pt idx="86">
                  <c:v>109.7</c:v>
                </c:pt>
                <c:pt idx="87">
                  <c:v>109.6</c:v>
                </c:pt>
                <c:pt idx="88">
                  <c:v>109.6</c:v>
                </c:pt>
                <c:pt idx="89">
                  <c:v>109.6</c:v>
                </c:pt>
                <c:pt idx="90">
                  <c:v>109.7</c:v>
                </c:pt>
                <c:pt idx="91">
                  <c:v>109.7</c:v>
                </c:pt>
                <c:pt idx="92">
                  <c:v>109.7</c:v>
                </c:pt>
                <c:pt idx="93">
                  <c:v>109.6</c:v>
                </c:pt>
                <c:pt idx="94">
                  <c:v>109.6</c:v>
                </c:pt>
                <c:pt idx="95">
                  <c:v>109.8</c:v>
                </c:pt>
                <c:pt idx="96">
                  <c:v>110</c:v>
                </c:pt>
                <c:pt idx="97">
                  <c:v>110.1</c:v>
                </c:pt>
                <c:pt idx="98">
                  <c:v>110.2</c:v>
                </c:pt>
                <c:pt idx="99">
                  <c:v>110.4</c:v>
                </c:pt>
                <c:pt idx="100">
                  <c:v>110.4</c:v>
                </c:pt>
                <c:pt idx="101">
                  <c:v>110.3</c:v>
                </c:pt>
                <c:pt idx="102">
                  <c:v>110</c:v>
                </c:pt>
                <c:pt idx="103">
                  <c:v>109.9</c:v>
                </c:pt>
                <c:pt idx="104">
                  <c:v>110</c:v>
                </c:pt>
                <c:pt idx="105">
                  <c:v>110.2</c:v>
                </c:pt>
                <c:pt idx="106">
                  <c:v>110.6</c:v>
                </c:pt>
                <c:pt idx="107">
                  <c:v>110.8</c:v>
                </c:pt>
                <c:pt idx="108">
                  <c:v>111</c:v>
                </c:pt>
                <c:pt idx="109">
                  <c:v>111.3</c:v>
                </c:pt>
                <c:pt idx="110">
                  <c:v>111.6</c:v>
                </c:pt>
                <c:pt idx="111">
                  <c:v>112.1</c:v>
                </c:pt>
                <c:pt idx="112">
                  <c:v>112.6</c:v>
                </c:pt>
                <c:pt idx="113">
                  <c:v>113.2</c:v>
                </c:pt>
                <c:pt idx="114">
                  <c:v>113.8</c:v>
                </c:pt>
                <c:pt idx="115">
                  <c:v>114.4</c:v>
                </c:pt>
                <c:pt idx="116">
                  <c:v>114.9</c:v>
                </c:pt>
                <c:pt idx="117">
                  <c:v>115.4</c:v>
                </c:pt>
                <c:pt idx="118">
                  <c:v>115.9</c:v>
                </c:pt>
                <c:pt idx="119">
                  <c:v>116.3</c:v>
                </c:pt>
                <c:pt idx="120">
                  <c:v>116.8</c:v>
                </c:pt>
                <c:pt idx="121">
                  <c:v>117.5</c:v>
                </c:pt>
                <c:pt idx="122">
                  <c:v>118.3</c:v>
                </c:pt>
                <c:pt idx="123">
                  <c:v>119</c:v>
                </c:pt>
                <c:pt idx="124">
                  <c:v>119.5</c:v>
                </c:pt>
                <c:pt idx="125">
                  <c:v>119.8</c:v>
                </c:pt>
                <c:pt idx="126">
                  <c:v>120.1</c:v>
                </c:pt>
                <c:pt idx="127">
                  <c:v>120.4</c:v>
                </c:pt>
                <c:pt idx="128">
                  <c:v>120.6</c:v>
                </c:pt>
                <c:pt idx="129">
                  <c:v>120.5</c:v>
                </c:pt>
                <c:pt idx="130">
                  <c:v>120.4</c:v>
                </c:pt>
                <c:pt idx="131">
                  <c:v>120.3</c:v>
                </c:pt>
                <c:pt idx="132">
                  <c:v>120.3</c:v>
                </c:pt>
                <c:pt idx="133">
                  <c:v>120.4</c:v>
                </c:pt>
                <c:pt idx="134">
                  <c:v>120.6</c:v>
                </c:pt>
                <c:pt idx="135">
                  <c:v>120.7</c:v>
                </c:pt>
                <c:pt idx="136">
                  <c:v>120.9</c:v>
                </c:pt>
                <c:pt idx="137">
                  <c:v>121.2</c:v>
                </c:pt>
                <c:pt idx="138">
                  <c:v>121.4</c:v>
                </c:pt>
                <c:pt idx="139">
                  <c:v>121.5</c:v>
                </c:pt>
                <c:pt idx="140">
                  <c:v>121.9</c:v>
                </c:pt>
                <c:pt idx="141">
                  <c:v>122.4</c:v>
                </c:pt>
                <c:pt idx="142">
                  <c:v>123</c:v>
                </c:pt>
                <c:pt idx="143">
                  <c:v>123.8</c:v>
                </c:pt>
                <c:pt idx="144">
                  <c:v>124.4</c:v>
                </c:pt>
                <c:pt idx="145">
                  <c:v>125</c:v>
                </c:pt>
                <c:pt idx="146">
                  <c:v>125.5</c:v>
                </c:pt>
                <c:pt idx="147">
                  <c:v>125.9</c:v>
                </c:pt>
                <c:pt idx="148">
                  <c:v>126.5</c:v>
                </c:pt>
                <c:pt idx="149">
                  <c:v>127.1</c:v>
                </c:pt>
                <c:pt idx="150">
                  <c:v>127.8</c:v>
                </c:pt>
                <c:pt idx="151">
                  <c:v>128.7</c:v>
                </c:pt>
                <c:pt idx="152">
                  <c:v>129.9</c:v>
                </c:pt>
                <c:pt idx="153">
                  <c:v>131.2</c:v>
                </c:pt>
                <c:pt idx="154">
                  <c:v>132.5</c:v>
                </c:pt>
                <c:pt idx="155">
                  <c:v>133.6</c:v>
                </c:pt>
                <c:pt idx="156">
                  <c:v>134.7</c:v>
                </c:pt>
                <c:pt idx="157">
                  <c:v>135.6</c:v>
                </c:pt>
                <c:pt idx="158">
                  <c:v>136.3</c:v>
                </c:pt>
                <c:pt idx="159">
                  <c:v>137.1</c:v>
                </c:pt>
                <c:pt idx="160">
                  <c:v>138.1</c:v>
                </c:pt>
                <c:pt idx="161">
                  <c:v>139</c:v>
                </c:pt>
                <c:pt idx="162">
                  <c:v>139.9</c:v>
                </c:pt>
                <c:pt idx="163">
                  <c:v>140.8</c:v>
                </c:pt>
                <c:pt idx="164">
                  <c:v>141.6</c:v>
                </c:pt>
                <c:pt idx="165">
                  <c:v>142.2</c:v>
                </c:pt>
                <c:pt idx="166">
                  <c:v>142.9</c:v>
                </c:pt>
              </c:numCache>
            </c:numRef>
          </c:val>
          <c:smooth val="0"/>
        </c:ser>
        <c:axId val="47699730"/>
        <c:axId val="26644387"/>
      </c:lineChart>
      <c:catAx>
        <c:axId val="476997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6644387"/>
        <c:crossesAt val="40"/>
        <c:auto val="0"/>
        <c:lblOffset val="100"/>
        <c:tickLblSkip val="2"/>
        <c:tickMarkSkip val="3"/>
        <c:noMultiLvlLbl val="0"/>
      </c:catAx>
      <c:valAx>
        <c:axId val="2664438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6997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81.5</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91.9</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106.7</c:v>
                </c:pt>
                <c:pt idx="87">
                  <c:v>109.7</c:v>
                </c:pt>
                <c:pt idx="88">
                  <c:v>108.9</c:v>
                </c:pt>
                <c:pt idx="89">
                  <c:v>109.4</c:v>
                </c:pt>
                <c:pt idx="90">
                  <c:v>113.1</c:v>
                </c:pt>
                <c:pt idx="91">
                  <c:v>110.5</c:v>
                </c:pt>
                <c:pt idx="92">
                  <c:v>111.6</c:v>
                </c:pt>
                <c:pt idx="93">
                  <c:v>113</c:v>
                </c:pt>
                <c:pt idx="94">
                  <c:v>115.4</c:v>
                </c:pt>
                <c:pt idx="95">
                  <c:v>115.5</c:v>
                </c:pt>
                <c:pt idx="96">
                  <c:v>113.6</c:v>
                </c:pt>
                <c:pt idx="97">
                  <c:v>118.2</c:v>
                </c:pt>
                <c:pt idx="98">
                  <c:v>115.9</c:v>
                </c:pt>
                <c:pt idx="99">
                  <c:v>117.4</c:v>
                </c:pt>
                <c:pt idx="100">
                  <c:v>117</c:v>
                </c:pt>
                <c:pt idx="101">
                  <c:v>120.5</c:v>
                </c:pt>
                <c:pt idx="102">
                  <c:v>118.7</c:v>
                </c:pt>
                <c:pt idx="103">
                  <c:v>120.5</c:v>
                </c:pt>
                <c:pt idx="104">
                  <c:v>121.1</c:v>
                </c:pt>
                <c:pt idx="105">
                  <c:v>121.5</c:v>
                </c:pt>
                <c:pt idx="106">
                  <c:v>121.8</c:v>
                </c:pt>
                <c:pt idx="107">
                  <c:v>123</c:v>
                </c:pt>
                <c:pt idx="108">
                  <c:v>123.4</c:v>
                </c:pt>
                <c:pt idx="109">
                  <c:v>127.8</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141.1</c:v>
                </c:pt>
                <c:pt idx="130">
                  <c:v>140.1</c:v>
                </c:pt>
                <c:pt idx="131">
                  <c:v>141.5</c:v>
                </c:pt>
                <c:pt idx="132">
                  <c:v>141.8</c:v>
                </c:pt>
                <c:pt idx="133">
                  <c:v>136.2</c:v>
                </c:pt>
                <c:pt idx="134">
                  <c:v>145</c:v>
                </c:pt>
                <c:pt idx="135">
                  <c:v>142.9</c:v>
                </c:pt>
                <c:pt idx="136">
                  <c:v>149.7</c:v>
                </c:pt>
                <c:pt idx="137">
                  <c:v>148.9</c:v>
                </c:pt>
                <c:pt idx="138">
                  <c:v>145.2</c:v>
                </c:pt>
                <c:pt idx="139">
                  <c:v>145.9</c:v>
                </c:pt>
                <c:pt idx="140">
                  <c:v>146.1</c:v>
                </c:pt>
                <c:pt idx="141">
                  <c:v>144.4</c:v>
                </c:pt>
                <c:pt idx="142">
                  <c:v>148.6</c:v>
                </c:pt>
                <c:pt idx="143">
                  <c:v>146.4</c:v>
                </c:pt>
                <c:pt idx="144">
                  <c:v>145.1</c:v>
                </c:pt>
                <c:pt idx="145">
                  <c:v>145.9</c:v>
                </c:pt>
                <c:pt idx="146">
                  <c:v>151.2</c:v>
                </c:pt>
                <c:pt idx="147">
                  <c:v>148</c:v>
                </c:pt>
                <c:pt idx="148">
                  <c:v>141</c:v>
                </c:pt>
                <c:pt idx="149">
                  <c:v>157.2</c:v>
                </c:pt>
                <c:pt idx="150">
                  <c:v>150.6</c:v>
                </c:pt>
                <c:pt idx="151">
                  <c:v>153.1</c:v>
                </c:pt>
                <c:pt idx="152">
                  <c:v>152.7</c:v>
                </c:pt>
                <c:pt idx="153">
                  <c:v>158.4</c:v>
                </c:pt>
                <c:pt idx="154">
                  <c:v>155.9</c:v>
                </c:pt>
                <c:pt idx="155">
                  <c:v>158.6</c:v>
                </c:pt>
                <c:pt idx="156">
                  <c:v>161.3</c:v>
                </c:pt>
                <c:pt idx="157">
                  <c:v>160.1</c:v>
                </c:pt>
                <c:pt idx="158">
                  <c:v>161.4</c:v>
                </c:pt>
                <c:pt idx="159">
                  <c:v>161.8</c:v>
                </c:pt>
                <c:pt idx="160">
                  <c:v>171.5</c:v>
                </c:pt>
                <c:pt idx="161">
                  <c:v>154.5</c:v>
                </c:pt>
                <c:pt idx="162">
                  <c:v>164.6</c:v>
                </c:pt>
                <c:pt idx="163">
                  <c:v>164.9</c:v>
                </c:pt>
                <c:pt idx="164">
                  <c:v>167.3</c:v>
                </c:pt>
                <c:pt idx="165">
                  <c:v>165.7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Taulukko!$AT$4:$AT$171</c:f>
              <c:numCache>
                <c:ptCount val="168"/>
                <c:pt idx="0">
                  <c:v>62.7</c:v>
                </c:pt>
                <c:pt idx="1">
                  <c:v>63.1</c:v>
                </c:pt>
                <c:pt idx="2">
                  <c:v>63.5</c:v>
                </c:pt>
                <c:pt idx="3">
                  <c:v>64</c:v>
                </c:pt>
                <c:pt idx="4">
                  <c:v>64.4</c:v>
                </c:pt>
                <c:pt idx="5">
                  <c:v>64.7</c:v>
                </c:pt>
                <c:pt idx="6">
                  <c:v>65.1</c:v>
                </c:pt>
                <c:pt idx="7">
                  <c:v>65.6</c:v>
                </c:pt>
                <c:pt idx="8">
                  <c:v>66</c:v>
                </c:pt>
                <c:pt idx="9">
                  <c:v>66.3</c:v>
                </c:pt>
                <c:pt idx="10">
                  <c:v>66.7</c:v>
                </c:pt>
                <c:pt idx="11">
                  <c:v>67</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c:v>
                </c:pt>
                <c:pt idx="36">
                  <c:v>83</c:v>
                </c:pt>
                <c:pt idx="37">
                  <c:v>84</c:v>
                </c:pt>
                <c:pt idx="38">
                  <c:v>84.8</c:v>
                </c:pt>
                <c:pt idx="39">
                  <c:v>85.7</c:v>
                </c:pt>
                <c:pt idx="40">
                  <c:v>86.4</c:v>
                </c:pt>
                <c:pt idx="41">
                  <c:v>87.2</c:v>
                </c:pt>
                <c:pt idx="42">
                  <c:v>87.9</c:v>
                </c:pt>
                <c:pt idx="43">
                  <c:v>88.6</c:v>
                </c:pt>
                <c:pt idx="44">
                  <c:v>89.2</c:v>
                </c:pt>
                <c:pt idx="45">
                  <c:v>89.8</c:v>
                </c:pt>
                <c:pt idx="46">
                  <c:v>90.5</c:v>
                </c:pt>
                <c:pt idx="47">
                  <c:v>91.2</c:v>
                </c:pt>
                <c:pt idx="48">
                  <c:v>91.9</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99.4</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105.8</c:v>
                </c:pt>
                <c:pt idx="81">
                  <c:v>106.1</c:v>
                </c:pt>
                <c:pt idx="82">
                  <c:v>106.3</c:v>
                </c:pt>
                <c:pt idx="83">
                  <c:v>106.6</c:v>
                </c:pt>
                <c:pt idx="84">
                  <c:v>106.8</c:v>
                </c:pt>
                <c:pt idx="85">
                  <c:v>107.1</c:v>
                </c:pt>
                <c:pt idx="86">
                  <c:v>107.5</c:v>
                </c:pt>
                <c:pt idx="87">
                  <c:v>108</c:v>
                </c:pt>
                <c:pt idx="88">
                  <c:v>108.7</c:v>
                </c:pt>
                <c:pt idx="89">
                  <c:v>109.4</c:v>
                </c:pt>
                <c:pt idx="90">
                  <c:v>110.1</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124.4</c:v>
                </c:pt>
                <c:pt idx="110">
                  <c:v>125.4</c:v>
                </c:pt>
                <c:pt idx="111">
                  <c:v>126.3</c:v>
                </c:pt>
                <c:pt idx="112">
                  <c:v>127.2</c:v>
                </c:pt>
                <c:pt idx="113">
                  <c:v>128.1</c:v>
                </c:pt>
                <c:pt idx="114">
                  <c:v>129.1</c:v>
                </c:pt>
                <c:pt idx="115">
                  <c:v>130</c:v>
                </c:pt>
                <c:pt idx="116">
                  <c:v>130.9</c:v>
                </c:pt>
                <c:pt idx="117">
                  <c:v>131.9</c:v>
                </c:pt>
                <c:pt idx="118">
                  <c:v>132.8</c:v>
                </c:pt>
                <c:pt idx="119">
                  <c:v>133.7</c:v>
                </c:pt>
                <c:pt idx="120">
                  <c:v>134.7</c:v>
                </c:pt>
                <c:pt idx="121">
                  <c:v>135.6</c:v>
                </c:pt>
                <c:pt idx="122">
                  <c:v>136.4</c:v>
                </c:pt>
                <c:pt idx="123">
                  <c:v>136.9</c:v>
                </c:pt>
                <c:pt idx="124">
                  <c:v>137.2</c:v>
                </c:pt>
                <c:pt idx="125">
                  <c:v>137.6</c:v>
                </c:pt>
                <c:pt idx="126">
                  <c:v>138.1</c:v>
                </c:pt>
                <c:pt idx="127">
                  <c:v>138.8</c:v>
                </c:pt>
                <c:pt idx="128">
                  <c:v>139.4</c:v>
                </c:pt>
                <c:pt idx="129">
                  <c:v>139.9</c:v>
                </c:pt>
                <c:pt idx="130">
                  <c:v>140.4</c:v>
                </c:pt>
                <c:pt idx="131">
                  <c:v>140.8</c:v>
                </c:pt>
                <c:pt idx="132">
                  <c:v>141.3</c:v>
                </c:pt>
                <c:pt idx="133">
                  <c:v>141.8</c:v>
                </c:pt>
                <c:pt idx="134">
                  <c:v>142.4</c:v>
                </c:pt>
                <c:pt idx="135">
                  <c:v>143.1</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149.2</c:v>
                </c:pt>
                <c:pt idx="149">
                  <c:v>150</c:v>
                </c:pt>
                <c:pt idx="150">
                  <c:v>151.1</c:v>
                </c:pt>
                <c:pt idx="151">
                  <c:v>152.2</c:v>
                </c:pt>
                <c:pt idx="152">
                  <c:v>153.3</c:v>
                </c:pt>
                <c:pt idx="153">
                  <c:v>154.5</c:v>
                </c:pt>
                <c:pt idx="154">
                  <c:v>155.7</c:v>
                </c:pt>
                <c:pt idx="155">
                  <c:v>156.8</c:v>
                </c:pt>
                <c:pt idx="156">
                  <c:v>157.9</c:v>
                </c:pt>
                <c:pt idx="157">
                  <c:v>159</c:v>
                </c:pt>
                <c:pt idx="158">
                  <c:v>160</c:v>
                </c:pt>
                <c:pt idx="159">
                  <c:v>161</c:v>
                </c:pt>
                <c:pt idx="160">
                  <c:v>161.9</c:v>
                </c:pt>
                <c:pt idx="161">
                  <c:v>162.7</c:v>
                </c:pt>
                <c:pt idx="162">
                  <c:v>163.3</c:v>
                </c:pt>
                <c:pt idx="163">
                  <c:v>164</c:v>
                </c:pt>
                <c:pt idx="164">
                  <c:v>164.9</c:v>
                </c:pt>
                <c:pt idx="165">
                  <c:v>165.8</c:v>
                </c:pt>
                <c:pt idx="166">
                  <c:v>166.7</c:v>
                </c:pt>
              </c:numCache>
            </c:numRef>
          </c:val>
          <c:smooth val="0"/>
        </c:ser>
        <c:axId val="38472892"/>
        <c:axId val="10711709"/>
      </c:lineChart>
      <c:catAx>
        <c:axId val="3847289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0711709"/>
        <c:crossesAt val="40"/>
        <c:auto val="0"/>
        <c:lblOffset val="100"/>
        <c:tickLblSkip val="2"/>
        <c:tickMarkSkip val="3"/>
        <c:noMultiLvlLbl val="0"/>
      </c:catAx>
      <c:valAx>
        <c:axId val="107117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847289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177.5</c:v>
                </c:pt>
                <c:pt idx="163">
                  <c:v>170.3</c:v>
                </c:pt>
                <c:pt idx="164">
                  <c:v>157.4</c:v>
                </c:pt>
                <c:pt idx="165">
                  <c:v>152.3</c:v>
                </c:pt>
                <c:pt idx="166">
                  <c:v>153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79.1</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84.2</c:v>
                </c:pt>
                <c:pt idx="33">
                  <c:v>84.6</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91.1</c:v>
                </c:pt>
                <c:pt idx="48">
                  <c:v>91.8</c:v>
                </c:pt>
                <c:pt idx="49">
                  <c:v>92.1</c:v>
                </c:pt>
                <c:pt idx="50">
                  <c:v>92.4</c:v>
                </c:pt>
                <c:pt idx="51">
                  <c:v>93.5</c:v>
                </c:pt>
                <c:pt idx="52">
                  <c:v>93.1</c:v>
                </c:pt>
                <c:pt idx="53">
                  <c:v>93.9</c:v>
                </c:pt>
                <c:pt idx="54">
                  <c:v>94.6</c:v>
                </c:pt>
                <c:pt idx="55">
                  <c:v>94.9</c:v>
                </c:pt>
                <c:pt idx="56">
                  <c:v>95.5</c:v>
                </c:pt>
                <c:pt idx="57">
                  <c:v>95.9</c:v>
                </c:pt>
                <c:pt idx="58">
                  <c:v>96.5</c:v>
                </c:pt>
                <c:pt idx="59">
                  <c:v>96.9</c:v>
                </c:pt>
                <c:pt idx="60">
                  <c:v>96.7</c:v>
                </c:pt>
                <c:pt idx="61">
                  <c:v>98</c:v>
                </c:pt>
                <c:pt idx="62">
                  <c:v>99.3</c:v>
                </c:pt>
                <c:pt idx="63">
                  <c:v>98.3</c:v>
                </c:pt>
                <c:pt idx="64">
                  <c:v>99.8</c:v>
                </c:pt>
                <c:pt idx="65">
                  <c:v>100.1</c:v>
                </c:pt>
                <c:pt idx="66">
                  <c:v>100.4</c:v>
                </c:pt>
                <c:pt idx="67">
                  <c:v>100.6</c:v>
                </c:pt>
                <c:pt idx="68">
                  <c:v>101</c:v>
                </c:pt>
                <c:pt idx="69">
                  <c:v>101.1</c:v>
                </c:pt>
                <c:pt idx="70">
                  <c:v>101.6</c:v>
                </c:pt>
                <c:pt idx="71">
                  <c:v>102.9</c:v>
                </c:pt>
                <c:pt idx="72">
                  <c:v>102.9</c:v>
                </c:pt>
                <c:pt idx="73">
                  <c:v>103.6</c:v>
                </c:pt>
                <c:pt idx="74">
                  <c:v>103.6</c:v>
                </c:pt>
                <c:pt idx="75">
                  <c:v>104.6</c:v>
                </c:pt>
                <c:pt idx="76">
                  <c:v>105</c:v>
                </c:pt>
                <c:pt idx="77">
                  <c:v>105.5</c:v>
                </c:pt>
                <c:pt idx="78">
                  <c:v>106.3</c:v>
                </c:pt>
                <c:pt idx="79">
                  <c:v>107</c:v>
                </c:pt>
                <c:pt idx="80">
                  <c:v>107.9</c:v>
                </c:pt>
                <c:pt idx="81">
                  <c:v>108.5</c:v>
                </c:pt>
                <c:pt idx="82">
                  <c:v>109.2</c:v>
                </c:pt>
                <c:pt idx="83">
                  <c:v>109.5</c:v>
                </c:pt>
                <c:pt idx="84">
                  <c:v>111.1</c:v>
                </c:pt>
                <c:pt idx="85">
                  <c:v>110.4</c:v>
                </c:pt>
                <c:pt idx="86">
                  <c:v>111.1</c:v>
                </c:pt>
                <c:pt idx="87">
                  <c:v>112.3</c:v>
                </c:pt>
                <c:pt idx="88">
                  <c:v>112</c:v>
                </c:pt>
                <c:pt idx="89">
                  <c:v>113.1</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120.3</c:v>
                </c:pt>
                <c:pt idx="107">
                  <c:v>120.6</c:v>
                </c:pt>
                <c:pt idx="108">
                  <c:v>121.7</c:v>
                </c:pt>
                <c:pt idx="109">
                  <c:v>121.9</c:v>
                </c:pt>
                <c:pt idx="110">
                  <c:v>122.6</c:v>
                </c:pt>
                <c:pt idx="111">
                  <c:v>122.6</c:v>
                </c:pt>
                <c:pt idx="112">
                  <c:v>123.5</c:v>
                </c:pt>
                <c:pt idx="113">
                  <c:v>123.4</c:v>
                </c:pt>
                <c:pt idx="114">
                  <c:v>124.6</c:v>
                </c:pt>
                <c:pt idx="115">
                  <c:v>124.8</c:v>
                </c:pt>
                <c:pt idx="116">
                  <c:v>125</c:v>
                </c:pt>
                <c:pt idx="117">
                  <c:v>125.9</c:v>
                </c:pt>
                <c:pt idx="118">
                  <c:v>126.4</c:v>
                </c:pt>
                <c:pt idx="119">
                  <c:v>126.9</c:v>
                </c:pt>
                <c:pt idx="120">
                  <c:v>127.4</c:v>
                </c:pt>
                <c:pt idx="121">
                  <c:v>128.1</c:v>
                </c:pt>
                <c:pt idx="122">
                  <c:v>128.9</c:v>
                </c:pt>
                <c:pt idx="123">
                  <c:v>130.5</c:v>
                </c:pt>
                <c:pt idx="124">
                  <c:v>130.4</c:v>
                </c:pt>
                <c:pt idx="125">
                  <c:v>130.2</c:v>
                </c:pt>
                <c:pt idx="126">
                  <c:v>131.2</c:v>
                </c:pt>
                <c:pt idx="127">
                  <c:v>132.1</c:v>
                </c:pt>
                <c:pt idx="128">
                  <c:v>133.1</c:v>
                </c:pt>
                <c:pt idx="129">
                  <c:v>133.3</c:v>
                </c:pt>
                <c:pt idx="130">
                  <c:v>134.2</c:v>
                </c:pt>
                <c:pt idx="131">
                  <c:v>134.7</c:v>
                </c:pt>
                <c:pt idx="132">
                  <c:v>134.9</c:v>
                </c:pt>
                <c:pt idx="133">
                  <c:v>135.2</c:v>
                </c:pt>
                <c:pt idx="134">
                  <c:v>136.5</c:v>
                </c:pt>
                <c:pt idx="135">
                  <c:v>136.1</c:v>
                </c:pt>
                <c:pt idx="136">
                  <c:v>137.3</c:v>
                </c:pt>
                <c:pt idx="137">
                  <c:v>139.8</c:v>
                </c:pt>
                <c:pt idx="138">
                  <c:v>139.3</c:v>
                </c:pt>
                <c:pt idx="139">
                  <c:v>139.7</c:v>
                </c:pt>
                <c:pt idx="140">
                  <c:v>140.6</c:v>
                </c:pt>
                <c:pt idx="141">
                  <c:v>141</c:v>
                </c:pt>
                <c:pt idx="142">
                  <c:v>140.6</c:v>
                </c:pt>
                <c:pt idx="143">
                  <c:v>142.3</c:v>
                </c:pt>
                <c:pt idx="144">
                  <c:v>142.5</c:v>
                </c:pt>
                <c:pt idx="145">
                  <c:v>143.7</c:v>
                </c:pt>
                <c:pt idx="146">
                  <c:v>144.2</c:v>
                </c:pt>
                <c:pt idx="147">
                  <c:v>145.3</c:v>
                </c:pt>
                <c:pt idx="148">
                  <c:v>145.3</c:v>
                </c:pt>
                <c:pt idx="149">
                  <c:v>145.3</c:v>
                </c:pt>
                <c:pt idx="150">
                  <c:v>146.8</c:v>
                </c:pt>
                <c:pt idx="151">
                  <c:v>147.7</c:v>
                </c:pt>
                <c:pt idx="152">
                  <c:v>148.3</c:v>
                </c:pt>
                <c:pt idx="153">
                  <c:v>149.7</c:v>
                </c:pt>
                <c:pt idx="154">
                  <c:v>152.6</c:v>
                </c:pt>
                <c:pt idx="155">
                  <c:v>152.4</c:v>
                </c:pt>
                <c:pt idx="156">
                  <c:v>154.1</c:v>
                </c:pt>
                <c:pt idx="157">
                  <c:v>155</c:v>
                </c:pt>
                <c:pt idx="158">
                  <c:v>155.7</c:v>
                </c:pt>
                <c:pt idx="159">
                  <c:v>157.1</c:v>
                </c:pt>
                <c:pt idx="160">
                  <c:v>158.9</c:v>
                </c:pt>
                <c:pt idx="161">
                  <c:v>160.2</c:v>
                </c:pt>
                <c:pt idx="162">
                  <c:v>161</c:v>
                </c:pt>
                <c:pt idx="163">
                  <c:v>162.5</c:v>
                </c:pt>
                <c:pt idx="164">
                  <c:v>163.7</c:v>
                </c:pt>
                <c:pt idx="165">
                  <c:v>164.7</c:v>
                </c:pt>
                <c:pt idx="166">
                  <c:v>165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c:v>
                </c:pt>
                <c:pt idx="17">
                  <c:v>79.4</c:v>
                </c:pt>
                <c:pt idx="18">
                  <c:v>79.8</c:v>
                </c:pt>
                <c:pt idx="19">
                  <c:v>80.2</c:v>
                </c:pt>
                <c:pt idx="20">
                  <c:v>80.6</c:v>
                </c:pt>
                <c:pt idx="21">
                  <c:v>80.9</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90.1</c:v>
                </c:pt>
                <c:pt idx="45">
                  <c:v>90.6</c:v>
                </c:pt>
                <c:pt idx="46">
                  <c:v>91</c:v>
                </c:pt>
                <c:pt idx="47">
                  <c:v>91.3</c:v>
                </c:pt>
                <c:pt idx="48">
                  <c:v>91.7</c:v>
                </c:pt>
                <c:pt idx="49">
                  <c:v>92.2</c:v>
                </c:pt>
                <c:pt idx="50">
                  <c:v>92.6</c:v>
                </c:pt>
                <c:pt idx="51">
                  <c:v>93.1</c:v>
                </c:pt>
                <c:pt idx="52">
                  <c:v>93.5</c:v>
                </c:pt>
                <c:pt idx="53">
                  <c:v>94</c:v>
                </c:pt>
                <c:pt idx="54">
                  <c:v>94.5</c:v>
                </c:pt>
                <c:pt idx="55">
                  <c:v>95</c:v>
                </c:pt>
                <c:pt idx="56">
                  <c:v>95.5</c:v>
                </c:pt>
                <c:pt idx="57">
                  <c:v>95.9</c:v>
                </c:pt>
                <c:pt idx="58">
                  <c:v>96.4</c:v>
                </c:pt>
                <c:pt idx="59">
                  <c:v>96.9</c:v>
                </c:pt>
                <c:pt idx="60">
                  <c:v>97.4</c:v>
                </c:pt>
                <c:pt idx="61">
                  <c:v>97.9</c:v>
                </c:pt>
                <c:pt idx="62">
                  <c:v>98.5</c:v>
                </c:pt>
                <c:pt idx="63">
                  <c:v>99</c:v>
                </c:pt>
                <c:pt idx="64">
                  <c:v>99.4</c:v>
                </c:pt>
                <c:pt idx="65">
                  <c:v>99.9</c:v>
                </c:pt>
                <c:pt idx="66">
                  <c:v>100.3</c:v>
                </c:pt>
                <c:pt idx="67">
                  <c:v>100.7</c:v>
                </c:pt>
                <c:pt idx="68">
                  <c:v>101</c:v>
                </c:pt>
                <c:pt idx="69">
                  <c:v>101.5</c:v>
                </c:pt>
                <c:pt idx="70">
                  <c:v>101.9</c:v>
                </c:pt>
                <c:pt idx="71">
                  <c:v>102.5</c:v>
                </c:pt>
                <c:pt idx="72">
                  <c:v>103</c:v>
                </c:pt>
                <c:pt idx="73">
                  <c:v>103.4</c:v>
                </c:pt>
                <c:pt idx="74">
                  <c:v>104</c:v>
                </c:pt>
                <c:pt idx="75">
                  <c:v>104.5</c:v>
                </c:pt>
                <c:pt idx="76">
                  <c:v>105.1</c:v>
                </c:pt>
                <c:pt idx="77">
                  <c:v>105.7</c:v>
                </c:pt>
                <c:pt idx="78">
                  <c:v>106.4</c:v>
                </c:pt>
                <c:pt idx="79">
                  <c:v>107.1</c:v>
                </c:pt>
                <c:pt idx="80">
                  <c:v>107.8</c:v>
                </c:pt>
                <c:pt idx="81">
                  <c:v>108.4</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120.9</c:v>
                </c:pt>
                <c:pt idx="108">
                  <c:v>121.4</c:v>
                </c:pt>
                <c:pt idx="109">
                  <c:v>121.9</c:v>
                </c:pt>
                <c:pt idx="110">
                  <c:v>122.4</c:v>
                </c:pt>
                <c:pt idx="111">
                  <c:v>122.8</c:v>
                </c:pt>
                <c:pt idx="112">
                  <c:v>123.3</c:v>
                </c:pt>
                <c:pt idx="113">
                  <c:v>123.8</c:v>
                </c:pt>
                <c:pt idx="114">
                  <c:v>124.3</c:v>
                </c:pt>
                <c:pt idx="115">
                  <c:v>124.8</c:v>
                </c:pt>
                <c:pt idx="116">
                  <c:v>125.3</c:v>
                </c:pt>
                <c:pt idx="117">
                  <c:v>125.9</c:v>
                </c:pt>
                <c:pt idx="118">
                  <c:v>126.4</c:v>
                </c:pt>
                <c:pt idx="119">
                  <c:v>127</c:v>
                </c:pt>
                <c:pt idx="120">
                  <c:v>127.6</c:v>
                </c:pt>
                <c:pt idx="121">
                  <c:v>128.3</c:v>
                </c:pt>
                <c:pt idx="122">
                  <c:v>129</c:v>
                </c:pt>
                <c:pt idx="123">
                  <c:v>129.7</c:v>
                </c:pt>
                <c:pt idx="124">
                  <c:v>130.2</c:v>
                </c:pt>
                <c:pt idx="125">
                  <c:v>130.8</c:v>
                </c:pt>
                <c:pt idx="126">
                  <c:v>131.4</c:v>
                </c:pt>
                <c:pt idx="127">
                  <c:v>132.1</c:v>
                </c:pt>
                <c:pt idx="128">
                  <c:v>132.7</c:v>
                </c:pt>
                <c:pt idx="129">
                  <c:v>133.4</c:v>
                </c:pt>
                <c:pt idx="130">
                  <c:v>133.9</c:v>
                </c:pt>
                <c:pt idx="131">
                  <c:v>134.5</c:v>
                </c:pt>
                <c:pt idx="132">
                  <c:v>135</c:v>
                </c:pt>
                <c:pt idx="133">
                  <c:v>135.6</c:v>
                </c:pt>
                <c:pt idx="134">
                  <c:v>136.2</c:v>
                </c:pt>
                <c:pt idx="135">
                  <c:v>136.9</c:v>
                </c:pt>
                <c:pt idx="136">
                  <c:v>137.7</c:v>
                </c:pt>
                <c:pt idx="137">
                  <c:v>138.5</c:v>
                </c:pt>
                <c:pt idx="138">
                  <c:v>139.2</c:v>
                </c:pt>
                <c:pt idx="139">
                  <c:v>139.8</c:v>
                </c:pt>
                <c:pt idx="140">
                  <c:v>140.3</c:v>
                </c:pt>
                <c:pt idx="141">
                  <c:v>140.8</c:v>
                </c:pt>
                <c:pt idx="142">
                  <c:v>141.4</c:v>
                </c:pt>
                <c:pt idx="143">
                  <c:v>142</c:v>
                </c:pt>
                <c:pt idx="144">
                  <c:v>142.7</c:v>
                </c:pt>
                <c:pt idx="145">
                  <c:v>143.4</c:v>
                </c:pt>
                <c:pt idx="146">
                  <c:v>144.1</c:v>
                </c:pt>
                <c:pt idx="147">
                  <c:v>144.7</c:v>
                </c:pt>
                <c:pt idx="148">
                  <c:v>145.4</c:v>
                </c:pt>
                <c:pt idx="149">
                  <c:v>146.1</c:v>
                </c:pt>
                <c:pt idx="150">
                  <c:v>146.9</c:v>
                </c:pt>
                <c:pt idx="151">
                  <c:v>147.9</c:v>
                </c:pt>
                <c:pt idx="152">
                  <c:v>148.9</c:v>
                </c:pt>
                <c:pt idx="153">
                  <c:v>150.1</c:v>
                </c:pt>
                <c:pt idx="154">
                  <c:v>151.4</c:v>
                </c:pt>
                <c:pt idx="155">
                  <c:v>152.6</c:v>
                </c:pt>
                <c:pt idx="156">
                  <c:v>153.8</c:v>
                </c:pt>
                <c:pt idx="157">
                  <c:v>154.9</c:v>
                </c:pt>
                <c:pt idx="158">
                  <c:v>156.1</c:v>
                </c:pt>
                <c:pt idx="159">
                  <c:v>157.3</c:v>
                </c:pt>
                <c:pt idx="160">
                  <c:v>158.6</c:v>
                </c:pt>
                <c:pt idx="161">
                  <c:v>159.9</c:v>
                </c:pt>
                <c:pt idx="162">
                  <c:v>161.1</c:v>
                </c:pt>
                <c:pt idx="163">
                  <c:v>162.2</c:v>
                </c:pt>
                <c:pt idx="164">
                  <c:v>163.4</c:v>
                </c:pt>
                <c:pt idx="165">
                  <c:v>164.5</c:v>
                </c:pt>
                <c:pt idx="166">
                  <c:v>165.6</c:v>
                </c:pt>
              </c:numCache>
            </c:numRef>
          </c:val>
          <c:smooth val="0"/>
        </c:ser>
        <c:axId val="29296518"/>
        <c:axId val="62342071"/>
      </c:lineChart>
      <c:catAx>
        <c:axId val="2929651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342071"/>
        <c:crossesAt val="40"/>
        <c:auto val="0"/>
        <c:lblOffset val="100"/>
        <c:tickLblSkip val="2"/>
        <c:tickMarkSkip val="3"/>
        <c:noMultiLvlLbl val="0"/>
      </c:catAx>
      <c:valAx>
        <c:axId val="6234207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929651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174.7</c:v>
                </c:pt>
                <c:pt idx="103">
                  <c:v>167.7</c:v>
                </c:pt>
                <c:pt idx="104">
                  <c:v>147.2</c:v>
                </c:pt>
                <c:pt idx="105">
                  <c:v>136.8</c:v>
                </c:pt>
                <c:pt idx="106">
                  <c:v>140.9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Taulukko!$BA$64:$BA$171</c:f>
              <c:numCache>
                <c:ptCount val="108"/>
                <c:pt idx="0">
                  <c:v>97.3</c:v>
                </c:pt>
                <c:pt idx="1">
                  <c:v>98.9</c:v>
                </c:pt>
                <c:pt idx="2">
                  <c:v>99.3</c:v>
                </c:pt>
                <c:pt idx="3">
                  <c:v>98.9</c:v>
                </c:pt>
                <c:pt idx="4">
                  <c:v>100</c:v>
                </c:pt>
                <c:pt idx="5">
                  <c:v>100</c:v>
                </c:pt>
                <c:pt idx="6">
                  <c:v>100.4</c:v>
                </c:pt>
                <c:pt idx="7">
                  <c:v>100.5</c:v>
                </c:pt>
                <c:pt idx="8">
                  <c:v>100.9</c:v>
                </c:pt>
                <c:pt idx="9">
                  <c:v>101.3</c:v>
                </c:pt>
                <c:pt idx="10">
                  <c:v>101.7</c:v>
                </c:pt>
                <c:pt idx="11">
                  <c:v>102.7</c:v>
                </c:pt>
                <c:pt idx="12">
                  <c:v>102.8</c:v>
                </c:pt>
                <c:pt idx="13">
                  <c:v>103.2</c:v>
                </c:pt>
                <c:pt idx="14">
                  <c:v>102.9</c:v>
                </c:pt>
                <c:pt idx="15">
                  <c:v>105.1</c:v>
                </c:pt>
                <c:pt idx="16">
                  <c:v>104.7</c:v>
                </c:pt>
                <c:pt idx="17">
                  <c:v>105.1</c:v>
                </c:pt>
                <c:pt idx="18">
                  <c:v>105.9</c:v>
                </c:pt>
                <c:pt idx="19">
                  <c:v>107</c:v>
                </c:pt>
                <c:pt idx="20">
                  <c:v>108</c:v>
                </c:pt>
                <c:pt idx="21">
                  <c:v>108.5</c:v>
                </c:pt>
                <c:pt idx="22">
                  <c:v>109.2</c:v>
                </c:pt>
                <c:pt idx="23">
                  <c:v>109.8</c:v>
                </c:pt>
                <c:pt idx="24">
                  <c:v>111.3</c:v>
                </c:pt>
                <c:pt idx="25">
                  <c:v>110</c:v>
                </c:pt>
                <c:pt idx="26">
                  <c:v>111.6</c:v>
                </c:pt>
                <c:pt idx="27">
                  <c:v>111.5</c:v>
                </c:pt>
                <c:pt idx="28">
                  <c:v>111.8</c:v>
                </c:pt>
                <c:pt idx="29">
                  <c:v>113.1</c:v>
                </c:pt>
                <c:pt idx="30">
                  <c:v>113.7</c:v>
                </c:pt>
                <c:pt idx="31">
                  <c:v>113.3</c:v>
                </c:pt>
                <c:pt idx="32">
                  <c:v>113.8</c:v>
                </c:pt>
                <c:pt idx="33">
                  <c:v>114.4</c:v>
                </c:pt>
                <c:pt idx="34">
                  <c:v>115.3</c:v>
                </c:pt>
                <c:pt idx="35">
                  <c:v>115.2</c:v>
                </c:pt>
                <c:pt idx="36">
                  <c:v>115.5</c:v>
                </c:pt>
                <c:pt idx="37">
                  <c:v>117.2</c:v>
                </c:pt>
                <c:pt idx="38">
                  <c:v>116.8</c:v>
                </c:pt>
                <c:pt idx="39">
                  <c:v>117.4</c:v>
                </c:pt>
                <c:pt idx="40">
                  <c:v>116.8</c:v>
                </c:pt>
                <c:pt idx="41">
                  <c:v>118.9</c:v>
                </c:pt>
                <c:pt idx="42">
                  <c:v>118.6</c:v>
                </c:pt>
                <c:pt idx="43">
                  <c:v>119.2</c:v>
                </c:pt>
                <c:pt idx="44">
                  <c:v>119.4</c:v>
                </c:pt>
                <c:pt idx="45">
                  <c:v>120</c:v>
                </c:pt>
                <c:pt idx="46">
                  <c:v>119.7</c:v>
                </c:pt>
                <c:pt idx="47">
                  <c:v>119.8</c:v>
                </c:pt>
                <c:pt idx="48">
                  <c:v>122.4</c:v>
                </c:pt>
                <c:pt idx="49">
                  <c:v>121.1</c:v>
                </c:pt>
                <c:pt idx="50">
                  <c:v>122.6</c:v>
                </c:pt>
                <c:pt idx="51">
                  <c:v>120.7</c:v>
                </c:pt>
                <c:pt idx="52">
                  <c:v>123.1</c:v>
                </c:pt>
                <c:pt idx="53">
                  <c:v>121.6</c:v>
                </c:pt>
                <c:pt idx="54">
                  <c:v>122.7</c:v>
                </c:pt>
                <c:pt idx="55">
                  <c:v>123.2</c:v>
                </c:pt>
                <c:pt idx="56">
                  <c:v>123.7</c:v>
                </c:pt>
                <c:pt idx="57">
                  <c:v>124.8</c:v>
                </c:pt>
                <c:pt idx="58">
                  <c:v>125.3</c:v>
                </c:pt>
                <c:pt idx="59">
                  <c:v>125.4</c:v>
                </c:pt>
                <c:pt idx="60">
                  <c:v>124.6</c:v>
                </c:pt>
                <c:pt idx="61">
                  <c:v>126.6</c:v>
                </c:pt>
                <c:pt idx="62">
                  <c:v>126.5</c:v>
                </c:pt>
                <c:pt idx="63">
                  <c:v>128.9</c:v>
                </c:pt>
                <c:pt idx="64">
                  <c:v>127.4</c:v>
                </c:pt>
                <c:pt idx="65">
                  <c:v>127.1</c:v>
                </c:pt>
                <c:pt idx="66">
                  <c:v>128.5</c:v>
                </c:pt>
                <c:pt idx="67">
                  <c:v>129.6</c:v>
                </c:pt>
                <c:pt idx="68">
                  <c:v>131.3</c:v>
                </c:pt>
                <c:pt idx="69">
                  <c:v>130.1</c:v>
                </c:pt>
                <c:pt idx="70">
                  <c:v>130.5</c:v>
                </c:pt>
                <c:pt idx="71">
                  <c:v>130.8</c:v>
                </c:pt>
                <c:pt idx="72">
                  <c:v>130.1</c:v>
                </c:pt>
                <c:pt idx="73">
                  <c:v>129.8</c:v>
                </c:pt>
                <c:pt idx="74">
                  <c:v>132.7</c:v>
                </c:pt>
                <c:pt idx="75">
                  <c:v>131.5</c:v>
                </c:pt>
                <c:pt idx="76">
                  <c:v>134</c:v>
                </c:pt>
                <c:pt idx="77">
                  <c:v>135</c:v>
                </c:pt>
                <c:pt idx="78">
                  <c:v>134.2</c:v>
                </c:pt>
                <c:pt idx="79">
                  <c:v>134.6</c:v>
                </c:pt>
                <c:pt idx="80">
                  <c:v>135.9</c:v>
                </c:pt>
                <c:pt idx="81">
                  <c:v>134.8</c:v>
                </c:pt>
                <c:pt idx="82">
                  <c:v>133.7</c:v>
                </c:pt>
                <c:pt idx="83">
                  <c:v>135.8</c:v>
                </c:pt>
                <c:pt idx="84">
                  <c:v>135.9</c:v>
                </c:pt>
                <c:pt idx="85">
                  <c:v>137.5</c:v>
                </c:pt>
                <c:pt idx="86">
                  <c:v>135.8</c:v>
                </c:pt>
                <c:pt idx="87">
                  <c:v>137.4</c:v>
                </c:pt>
                <c:pt idx="88">
                  <c:v>137.5</c:v>
                </c:pt>
                <c:pt idx="89">
                  <c:v>137.1</c:v>
                </c:pt>
                <c:pt idx="90">
                  <c:v>138.5</c:v>
                </c:pt>
                <c:pt idx="91">
                  <c:v>138.7</c:v>
                </c:pt>
                <c:pt idx="92">
                  <c:v>139.2</c:v>
                </c:pt>
                <c:pt idx="93">
                  <c:v>140.8</c:v>
                </c:pt>
                <c:pt idx="94">
                  <c:v>143.9</c:v>
                </c:pt>
                <c:pt idx="95">
                  <c:v>143.8</c:v>
                </c:pt>
                <c:pt idx="96">
                  <c:v>145.6</c:v>
                </c:pt>
                <c:pt idx="97">
                  <c:v>145.7</c:v>
                </c:pt>
                <c:pt idx="98">
                  <c:v>146.6</c:v>
                </c:pt>
                <c:pt idx="99">
                  <c:v>148.6</c:v>
                </c:pt>
                <c:pt idx="100">
                  <c:v>149.6</c:v>
                </c:pt>
                <c:pt idx="101">
                  <c:v>152</c:v>
                </c:pt>
                <c:pt idx="102">
                  <c:v>152.3</c:v>
                </c:pt>
                <c:pt idx="103">
                  <c:v>154.2</c:v>
                </c:pt>
                <c:pt idx="104">
                  <c:v>155</c:v>
                </c:pt>
                <c:pt idx="105">
                  <c:v>155.9</c:v>
                </c:pt>
                <c:pt idx="106">
                  <c:v>156.7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strCache>
            </c:strRef>
          </c:cat>
          <c:val>
            <c:numRef>
              <c:f>Taulukko!$BB$64:$BB$171</c:f>
              <c:numCache>
                <c:ptCount val="108"/>
                <c:pt idx="0">
                  <c:v>97.9</c:v>
                </c:pt>
                <c:pt idx="1">
                  <c:v>98.4</c:v>
                </c:pt>
                <c:pt idx="2">
                  <c:v>98.9</c:v>
                </c:pt>
                <c:pt idx="3">
                  <c:v>99.2</c:v>
                </c:pt>
                <c:pt idx="4">
                  <c:v>99.6</c:v>
                </c:pt>
                <c:pt idx="5">
                  <c:v>100</c:v>
                </c:pt>
                <c:pt idx="6">
                  <c:v>100.3</c:v>
                </c:pt>
                <c:pt idx="7">
                  <c:v>100.7</c:v>
                </c:pt>
                <c:pt idx="8">
                  <c:v>101</c:v>
                </c:pt>
                <c:pt idx="9">
                  <c:v>101.4</c:v>
                </c:pt>
                <c:pt idx="10">
                  <c:v>101.9</c:v>
                </c:pt>
                <c:pt idx="11">
                  <c:v>102.4</c:v>
                </c:pt>
                <c:pt idx="12">
                  <c:v>102.8</c:v>
                </c:pt>
                <c:pt idx="13">
                  <c:v>103.3</c:v>
                </c:pt>
                <c:pt idx="14">
                  <c:v>103.8</c:v>
                </c:pt>
                <c:pt idx="15">
                  <c:v>104.4</c:v>
                </c:pt>
                <c:pt idx="16">
                  <c:v>104.9</c:v>
                </c:pt>
                <c:pt idx="17">
                  <c:v>105.5</c:v>
                </c:pt>
                <c:pt idx="18">
                  <c:v>106.2</c:v>
                </c:pt>
                <c:pt idx="19">
                  <c:v>107</c:v>
                </c:pt>
                <c:pt idx="20">
                  <c:v>107.7</c:v>
                </c:pt>
                <c:pt idx="21">
                  <c:v>108.4</c:v>
                </c:pt>
                <c:pt idx="22">
                  <c:v>109.1</c:v>
                </c:pt>
                <c:pt idx="23">
                  <c:v>109.7</c:v>
                </c:pt>
                <c:pt idx="24">
                  <c:v>110.3</c:v>
                </c:pt>
                <c:pt idx="25">
                  <c:v>110.8</c:v>
                </c:pt>
                <c:pt idx="26">
                  <c:v>111.2</c:v>
                </c:pt>
                <c:pt idx="27">
                  <c:v>111.7</c:v>
                </c:pt>
                <c:pt idx="28">
                  <c:v>112.2</c:v>
                </c:pt>
                <c:pt idx="29">
                  <c:v>112.7</c:v>
                </c:pt>
                <c:pt idx="30">
                  <c:v>113.2</c:v>
                </c:pt>
                <c:pt idx="31">
                  <c:v>113.6</c:v>
                </c:pt>
                <c:pt idx="32">
                  <c:v>114</c:v>
                </c:pt>
                <c:pt idx="33">
                  <c:v>114.5</c:v>
                </c:pt>
                <c:pt idx="34">
                  <c:v>115</c:v>
                </c:pt>
                <c:pt idx="35">
                  <c:v>115.4</c:v>
                </c:pt>
                <c:pt idx="36">
                  <c:v>115.9</c:v>
                </c:pt>
                <c:pt idx="37">
                  <c:v>116.4</c:v>
                </c:pt>
                <c:pt idx="38">
                  <c:v>116.9</c:v>
                </c:pt>
                <c:pt idx="39">
                  <c:v>117.3</c:v>
                </c:pt>
                <c:pt idx="40">
                  <c:v>117.7</c:v>
                </c:pt>
                <c:pt idx="41">
                  <c:v>118.2</c:v>
                </c:pt>
                <c:pt idx="42">
                  <c:v>118.7</c:v>
                </c:pt>
                <c:pt idx="43">
                  <c:v>119.1</c:v>
                </c:pt>
                <c:pt idx="44">
                  <c:v>119.4</c:v>
                </c:pt>
                <c:pt idx="45">
                  <c:v>119.8</c:v>
                </c:pt>
                <c:pt idx="46">
                  <c:v>120.1</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126.2</c:v>
                </c:pt>
                <c:pt idx="62">
                  <c:v>126.8</c:v>
                </c:pt>
                <c:pt idx="63">
                  <c:v>127.3</c:v>
                </c:pt>
                <c:pt idx="64">
                  <c:v>127.7</c:v>
                </c:pt>
                <c:pt idx="65">
                  <c:v>128.1</c:v>
                </c:pt>
                <c:pt idx="66">
                  <c:v>128.5</c:v>
                </c:pt>
                <c:pt idx="67">
                  <c:v>129</c:v>
                </c:pt>
                <c:pt idx="68">
                  <c:v>129.5</c:v>
                </c:pt>
                <c:pt idx="69">
                  <c:v>129.9</c:v>
                </c:pt>
                <c:pt idx="70">
                  <c:v>130.2</c:v>
                </c:pt>
                <c:pt idx="71">
                  <c:v>130.5</c:v>
                </c:pt>
                <c:pt idx="72">
                  <c:v>130.8</c:v>
                </c:pt>
                <c:pt idx="73">
                  <c:v>131.3</c:v>
                </c:pt>
                <c:pt idx="74">
                  <c:v>131.9</c:v>
                </c:pt>
                <c:pt idx="75">
                  <c:v>132.5</c:v>
                </c:pt>
                <c:pt idx="76">
                  <c:v>133.2</c:v>
                </c:pt>
                <c:pt idx="77">
                  <c:v>133.8</c:v>
                </c:pt>
                <c:pt idx="78">
                  <c:v>134.2</c:v>
                </c:pt>
                <c:pt idx="79">
                  <c:v>134.5</c:v>
                </c:pt>
                <c:pt idx="80">
                  <c:v>134.8</c:v>
                </c:pt>
                <c:pt idx="81">
                  <c:v>134.9</c:v>
                </c:pt>
                <c:pt idx="82">
                  <c:v>135.1</c:v>
                </c:pt>
                <c:pt idx="83">
                  <c:v>135.5</c:v>
                </c:pt>
                <c:pt idx="84">
                  <c:v>135.9</c:v>
                </c:pt>
                <c:pt idx="85">
                  <c:v>136.3</c:v>
                </c:pt>
                <c:pt idx="86">
                  <c:v>136.7</c:v>
                </c:pt>
                <c:pt idx="87">
                  <c:v>137</c:v>
                </c:pt>
                <c:pt idx="88">
                  <c:v>137.5</c:v>
                </c:pt>
                <c:pt idx="89">
                  <c:v>137.9</c:v>
                </c:pt>
                <c:pt idx="90">
                  <c:v>138.6</c:v>
                </c:pt>
                <c:pt idx="91">
                  <c:v>139.3</c:v>
                </c:pt>
                <c:pt idx="92">
                  <c:v>140.2</c:v>
                </c:pt>
                <c:pt idx="93">
                  <c:v>141.4</c:v>
                </c:pt>
                <c:pt idx="94">
                  <c:v>142.6</c:v>
                </c:pt>
                <c:pt idx="95">
                  <c:v>143.8</c:v>
                </c:pt>
                <c:pt idx="96">
                  <c:v>144.9</c:v>
                </c:pt>
                <c:pt idx="97">
                  <c:v>146</c:v>
                </c:pt>
                <c:pt idx="98">
                  <c:v>147.2</c:v>
                </c:pt>
                <c:pt idx="99">
                  <c:v>148.5</c:v>
                </c:pt>
                <c:pt idx="100">
                  <c:v>149.8</c:v>
                </c:pt>
                <c:pt idx="101">
                  <c:v>151.1</c:v>
                </c:pt>
                <c:pt idx="102">
                  <c:v>152.4</c:v>
                </c:pt>
                <c:pt idx="103">
                  <c:v>153.6</c:v>
                </c:pt>
                <c:pt idx="104">
                  <c:v>154.8</c:v>
                </c:pt>
                <c:pt idx="105">
                  <c:v>155.9</c:v>
                </c:pt>
                <c:pt idx="106">
                  <c:v>157</c:v>
                </c:pt>
              </c:numCache>
            </c:numRef>
          </c:val>
          <c:smooth val="0"/>
        </c:ser>
        <c:axId val="24207728"/>
        <c:axId val="16542961"/>
      </c:lineChart>
      <c:catAx>
        <c:axId val="242077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6542961"/>
        <c:crossesAt val="40"/>
        <c:auto val="0"/>
        <c:lblOffset val="100"/>
        <c:tickLblSkip val="4"/>
        <c:tickMarkSkip val="3"/>
        <c:noMultiLvlLbl val="0"/>
      </c:catAx>
      <c:valAx>
        <c:axId val="165429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42077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175.9</c:v>
                </c:pt>
                <c:pt idx="163">
                  <c:v>168.1</c:v>
                </c:pt>
                <c:pt idx="164">
                  <c:v>147.4</c:v>
                </c:pt>
                <c:pt idx="165">
                  <c:v>136.5</c:v>
                </c:pt>
                <c:pt idx="166">
                  <c:v>141.1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Taulukko!$BE$4:$BE$171</c:f>
              <c:numCache>
                <c:ptCount val="168"/>
                <c:pt idx="0">
                  <c:v>78.2</c:v>
                </c:pt>
                <c:pt idx="1">
                  <c:v>78.8</c:v>
                </c:pt>
                <c:pt idx="2">
                  <c:v>78.2</c:v>
                </c:pt>
                <c:pt idx="3">
                  <c:v>79.4</c:v>
                </c:pt>
                <c:pt idx="4">
                  <c:v>80</c:v>
                </c:pt>
                <c:pt idx="5">
                  <c:v>79.9</c:v>
                </c:pt>
                <c:pt idx="6">
                  <c:v>79.8</c:v>
                </c:pt>
                <c:pt idx="7">
                  <c:v>79.8</c:v>
                </c:pt>
                <c:pt idx="8">
                  <c:v>80.8</c:v>
                </c:pt>
                <c:pt idx="9">
                  <c:v>80.8</c:v>
                </c:pt>
                <c:pt idx="10">
                  <c:v>81.2</c:v>
                </c:pt>
                <c:pt idx="11">
                  <c:v>82.1</c:v>
                </c:pt>
                <c:pt idx="12">
                  <c:v>81.6</c:v>
                </c:pt>
                <c:pt idx="13">
                  <c:v>81.6</c:v>
                </c:pt>
                <c:pt idx="14">
                  <c:v>82.7</c:v>
                </c:pt>
                <c:pt idx="15">
                  <c:v>82.4</c:v>
                </c:pt>
                <c:pt idx="16">
                  <c:v>82.6</c:v>
                </c:pt>
                <c:pt idx="17">
                  <c:v>82.8</c:v>
                </c:pt>
                <c:pt idx="18">
                  <c:v>83.3</c:v>
                </c:pt>
                <c:pt idx="19">
                  <c:v>83.8</c:v>
                </c:pt>
                <c:pt idx="20">
                  <c:v>83.5</c:v>
                </c:pt>
                <c:pt idx="21">
                  <c:v>84.4</c:v>
                </c:pt>
                <c:pt idx="22">
                  <c:v>85.3</c:v>
                </c:pt>
                <c:pt idx="23">
                  <c:v>84.8</c:v>
                </c:pt>
                <c:pt idx="24">
                  <c:v>85</c:v>
                </c:pt>
                <c:pt idx="25">
                  <c:v>85</c:v>
                </c:pt>
                <c:pt idx="26">
                  <c:v>83.9</c:v>
                </c:pt>
                <c:pt idx="27">
                  <c:v>84.6</c:v>
                </c:pt>
                <c:pt idx="28">
                  <c:v>84.4</c:v>
                </c:pt>
                <c:pt idx="29">
                  <c:v>85.2</c:v>
                </c:pt>
                <c:pt idx="30">
                  <c:v>85.9</c:v>
                </c:pt>
                <c:pt idx="31">
                  <c:v>86.1</c:v>
                </c:pt>
                <c:pt idx="32">
                  <c:v>86.6</c:v>
                </c:pt>
                <c:pt idx="33">
                  <c:v>87.3</c:v>
                </c:pt>
                <c:pt idx="34">
                  <c:v>86.7</c:v>
                </c:pt>
                <c:pt idx="35">
                  <c:v>88.1</c:v>
                </c:pt>
                <c:pt idx="36">
                  <c:v>89.8</c:v>
                </c:pt>
                <c:pt idx="37">
                  <c:v>89.4</c:v>
                </c:pt>
                <c:pt idx="38">
                  <c:v>91.2</c:v>
                </c:pt>
                <c:pt idx="39">
                  <c:v>90.8</c:v>
                </c:pt>
                <c:pt idx="40">
                  <c:v>91.6</c:v>
                </c:pt>
                <c:pt idx="41">
                  <c:v>91.4</c:v>
                </c:pt>
                <c:pt idx="42">
                  <c:v>91.9</c:v>
                </c:pt>
                <c:pt idx="43">
                  <c:v>92.4</c:v>
                </c:pt>
                <c:pt idx="44">
                  <c:v>92.6</c:v>
                </c:pt>
                <c:pt idx="45">
                  <c:v>93.3</c:v>
                </c:pt>
                <c:pt idx="46">
                  <c:v>93.2</c:v>
                </c:pt>
                <c:pt idx="47">
                  <c:v>92.7</c:v>
                </c:pt>
                <c:pt idx="48">
                  <c:v>92.7</c:v>
                </c:pt>
                <c:pt idx="49">
                  <c:v>94.4</c:v>
                </c:pt>
                <c:pt idx="50">
                  <c:v>94.7</c:v>
                </c:pt>
                <c:pt idx="51">
                  <c:v>96.2</c:v>
                </c:pt>
                <c:pt idx="52">
                  <c:v>94.3</c:v>
                </c:pt>
                <c:pt idx="53">
                  <c:v>95.3</c:v>
                </c:pt>
                <c:pt idx="54">
                  <c:v>95.9</c:v>
                </c:pt>
                <c:pt idx="55">
                  <c:v>96.4</c:v>
                </c:pt>
                <c:pt idx="56">
                  <c:v>97.6</c:v>
                </c:pt>
                <c:pt idx="57">
                  <c:v>97</c:v>
                </c:pt>
                <c:pt idx="58">
                  <c:v>98.1</c:v>
                </c:pt>
                <c:pt idx="59">
                  <c:v>98.3</c:v>
                </c:pt>
                <c:pt idx="60">
                  <c:v>97</c:v>
                </c:pt>
                <c:pt idx="61">
                  <c:v>98.8</c:v>
                </c:pt>
                <c:pt idx="62">
                  <c:v>99.4</c:v>
                </c:pt>
                <c:pt idx="63">
                  <c:v>98</c:v>
                </c:pt>
                <c:pt idx="64">
                  <c:v>101.1</c:v>
                </c:pt>
                <c:pt idx="65">
                  <c:v>100.7</c:v>
                </c:pt>
                <c:pt idx="66">
                  <c:v>100.6</c:v>
                </c:pt>
                <c:pt idx="67">
                  <c:v>100.7</c:v>
                </c:pt>
                <c:pt idx="68">
                  <c:v>100.3</c:v>
                </c:pt>
                <c:pt idx="69">
                  <c:v>100.4</c:v>
                </c:pt>
                <c:pt idx="70">
                  <c:v>101.1</c:v>
                </c:pt>
                <c:pt idx="71">
                  <c:v>102.1</c:v>
                </c:pt>
                <c:pt idx="72">
                  <c:v>103.2</c:v>
                </c:pt>
                <c:pt idx="73">
                  <c:v>103.4</c:v>
                </c:pt>
                <c:pt idx="74">
                  <c:v>103</c:v>
                </c:pt>
                <c:pt idx="75">
                  <c:v>105.1</c:v>
                </c:pt>
                <c:pt idx="76">
                  <c:v>104.6</c:v>
                </c:pt>
                <c:pt idx="77">
                  <c:v>105.1</c:v>
                </c:pt>
                <c:pt idx="78">
                  <c:v>106</c:v>
                </c:pt>
                <c:pt idx="79">
                  <c:v>107</c:v>
                </c:pt>
                <c:pt idx="80">
                  <c:v>107.7</c:v>
                </c:pt>
                <c:pt idx="81">
                  <c:v>108.5</c:v>
                </c:pt>
                <c:pt idx="82">
                  <c:v>109.2</c:v>
                </c:pt>
                <c:pt idx="83">
                  <c:v>109.3</c:v>
                </c:pt>
                <c:pt idx="84">
                  <c:v>111.5</c:v>
                </c:pt>
                <c:pt idx="85">
                  <c:v>109.7</c:v>
                </c:pt>
                <c:pt idx="86">
                  <c:v>112</c:v>
                </c:pt>
                <c:pt idx="87">
                  <c:v>111</c:v>
                </c:pt>
                <c:pt idx="88">
                  <c:v>111.7</c:v>
                </c:pt>
                <c:pt idx="89">
                  <c:v>112.6</c:v>
                </c:pt>
                <c:pt idx="90">
                  <c:v>113.7</c:v>
                </c:pt>
                <c:pt idx="91">
                  <c:v>113</c:v>
                </c:pt>
                <c:pt idx="92">
                  <c:v>113.5</c:v>
                </c:pt>
                <c:pt idx="93">
                  <c:v>114.1</c:v>
                </c:pt>
                <c:pt idx="94">
                  <c:v>114.9</c:v>
                </c:pt>
                <c:pt idx="95">
                  <c:v>114.8</c:v>
                </c:pt>
                <c:pt idx="96">
                  <c:v>115.4</c:v>
                </c:pt>
                <c:pt idx="97">
                  <c:v>117</c:v>
                </c:pt>
                <c:pt idx="98">
                  <c:v>114.9</c:v>
                </c:pt>
                <c:pt idx="99">
                  <c:v>117.4</c:v>
                </c:pt>
                <c:pt idx="100">
                  <c:v>116</c:v>
                </c:pt>
                <c:pt idx="101">
                  <c:v>118.7</c:v>
                </c:pt>
                <c:pt idx="102">
                  <c:v>118.6</c:v>
                </c:pt>
                <c:pt idx="103">
                  <c:v>118.5</c:v>
                </c:pt>
                <c:pt idx="104">
                  <c:v>119.1</c:v>
                </c:pt>
                <c:pt idx="105">
                  <c:v>120</c:v>
                </c:pt>
                <c:pt idx="106">
                  <c:v>118.9</c:v>
                </c:pt>
                <c:pt idx="107">
                  <c:v>119.6</c:v>
                </c:pt>
                <c:pt idx="108">
                  <c:v>122</c:v>
                </c:pt>
                <c:pt idx="109">
                  <c:v>120.4</c:v>
                </c:pt>
                <c:pt idx="110">
                  <c:v>124.3</c:v>
                </c:pt>
                <c:pt idx="111">
                  <c:v>120.7</c:v>
                </c:pt>
                <c:pt idx="112">
                  <c:v>122.9</c:v>
                </c:pt>
                <c:pt idx="113">
                  <c:v>121.6</c:v>
                </c:pt>
                <c:pt idx="114">
                  <c:v>122.5</c:v>
                </c:pt>
                <c:pt idx="115">
                  <c:v>123.1</c:v>
                </c:pt>
                <c:pt idx="116">
                  <c:v>123.7</c:v>
                </c:pt>
                <c:pt idx="117">
                  <c:v>124.6</c:v>
                </c:pt>
                <c:pt idx="118">
                  <c:v>125.6</c:v>
                </c:pt>
                <c:pt idx="119">
                  <c:v>125.8</c:v>
                </c:pt>
                <c:pt idx="120">
                  <c:v>124.2</c:v>
                </c:pt>
                <c:pt idx="121">
                  <c:v>127.1</c:v>
                </c:pt>
                <c:pt idx="122">
                  <c:v>126.6</c:v>
                </c:pt>
                <c:pt idx="123">
                  <c:v>128.3</c:v>
                </c:pt>
                <c:pt idx="124">
                  <c:v>127.5</c:v>
                </c:pt>
                <c:pt idx="125">
                  <c:v>127.1</c:v>
                </c:pt>
                <c:pt idx="126">
                  <c:v>128.3</c:v>
                </c:pt>
                <c:pt idx="127">
                  <c:v>129.9</c:v>
                </c:pt>
                <c:pt idx="128">
                  <c:v>132</c:v>
                </c:pt>
                <c:pt idx="129">
                  <c:v>129.9</c:v>
                </c:pt>
                <c:pt idx="130">
                  <c:v>130.6</c:v>
                </c:pt>
                <c:pt idx="131">
                  <c:v>130.9</c:v>
                </c:pt>
                <c:pt idx="132">
                  <c:v>129.6</c:v>
                </c:pt>
                <c:pt idx="133">
                  <c:v>129.7</c:v>
                </c:pt>
                <c:pt idx="134">
                  <c:v>131.6</c:v>
                </c:pt>
                <c:pt idx="135">
                  <c:v>131.4</c:v>
                </c:pt>
                <c:pt idx="136">
                  <c:v>134.6</c:v>
                </c:pt>
                <c:pt idx="137">
                  <c:v>134.9</c:v>
                </c:pt>
                <c:pt idx="138">
                  <c:v>133.7</c:v>
                </c:pt>
                <c:pt idx="139">
                  <c:v>134.8</c:v>
                </c:pt>
                <c:pt idx="140">
                  <c:v>135.9</c:v>
                </c:pt>
                <c:pt idx="141">
                  <c:v>134.5</c:v>
                </c:pt>
                <c:pt idx="142">
                  <c:v>133.3</c:v>
                </c:pt>
                <c:pt idx="143">
                  <c:v>135.4</c:v>
                </c:pt>
                <c:pt idx="144">
                  <c:v>135.8</c:v>
                </c:pt>
                <c:pt idx="145">
                  <c:v>137.4</c:v>
                </c:pt>
                <c:pt idx="146">
                  <c:v>134.9</c:v>
                </c:pt>
                <c:pt idx="147">
                  <c:v>138.7</c:v>
                </c:pt>
                <c:pt idx="148">
                  <c:v>137.3</c:v>
                </c:pt>
                <c:pt idx="149">
                  <c:v>136.7</c:v>
                </c:pt>
                <c:pt idx="150">
                  <c:v>138.4</c:v>
                </c:pt>
                <c:pt idx="151">
                  <c:v>138.7</c:v>
                </c:pt>
                <c:pt idx="152">
                  <c:v>138.4</c:v>
                </c:pt>
                <c:pt idx="153">
                  <c:v>140.9</c:v>
                </c:pt>
                <c:pt idx="154">
                  <c:v>144.2</c:v>
                </c:pt>
                <c:pt idx="155">
                  <c:v>143.5</c:v>
                </c:pt>
                <c:pt idx="156">
                  <c:v>146.1</c:v>
                </c:pt>
                <c:pt idx="157">
                  <c:v>145.1</c:v>
                </c:pt>
                <c:pt idx="158">
                  <c:v>147.4</c:v>
                </c:pt>
                <c:pt idx="159">
                  <c:v>147.1</c:v>
                </c:pt>
                <c:pt idx="160">
                  <c:v>149.3</c:v>
                </c:pt>
                <c:pt idx="161">
                  <c:v>152.5</c:v>
                </c:pt>
                <c:pt idx="162">
                  <c:v>152.4</c:v>
                </c:pt>
                <c:pt idx="163">
                  <c:v>153.6</c:v>
                </c:pt>
                <c:pt idx="164">
                  <c:v>155.1</c:v>
                </c:pt>
                <c:pt idx="165">
                  <c:v>155.3</c:v>
                </c:pt>
                <c:pt idx="166">
                  <c:v>155.8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81.7</c:v>
                </c:pt>
                <c:pt idx="13">
                  <c:v>82</c:v>
                </c:pt>
                <c:pt idx="14">
                  <c:v>82.3</c:v>
                </c:pt>
                <c:pt idx="15">
                  <c:v>82.5</c:v>
                </c:pt>
                <c:pt idx="16">
                  <c:v>82.7</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91.5</c:v>
                </c:pt>
                <c:pt idx="42">
                  <c:v>91.9</c:v>
                </c:pt>
                <c:pt idx="43">
                  <c:v>92.2</c:v>
                </c:pt>
                <c:pt idx="44">
                  <c:v>92.6</c:v>
                </c:pt>
                <c:pt idx="45">
                  <c:v>92.9</c:v>
                </c:pt>
                <c:pt idx="46">
                  <c:v>93.1</c:v>
                </c:pt>
                <c:pt idx="47">
                  <c:v>93.3</c:v>
                </c:pt>
                <c:pt idx="48">
                  <c:v>93.7</c:v>
                </c:pt>
                <c:pt idx="49">
                  <c:v>94.1</c:v>
                </c:pt>
                <c:pt idx="50">
                  <c:v>94.6</c:v>
                </c:pt>
                <c:pt idx="51">
                  <c:v>95</c:v>
                </c:pt>
                <c:pt idx="52">
                  <c:v>95.2</c:v>
                </c:pt>
                <c:pt idx="53">
                  <c:v>95.6</c:v>
                </c:pt>
                <c:pt idx="54">
                  <c:v>96</c:v>
                </c:pt>
                <c:pt idx="55">
                  <c:v>96.5</c:v>
                </c:pt>
                <c:pt idx="56">
                  <c:v>96.9</c:v>
                </c:pt>
                <c:pt idx="57">
                  <c:v>97.3</c:v>
                </c:pt>
                <c:pt idx="58">
                  <c:v>97.6</c:v>
                </c:pt>
                <c:pt idx="59">
                  <c:v>97.9</c:v>
                </c:pt>
                <c:pt idx="60">
                  <c:v>98.2</c:v>
                </c:pt>
                <c:pt idx="61">
                  <c:v>98.6</c:v>
                </c:pt>
                <c:pt idx="62">
                  <c:v>99</c:v>
                </c:pt>
                <c:pt idx="63">
                  <c:v>99.4</c:v>
                </c:pt>
                <c:pt idx="64">
                  <c:v>99.8</c:v>
                </c:pt>
                <c:pt idx="65">
                  <c:v>100.2</c:v>
                </c:pt>
                <c:pt idx="66">
                  <c:v>100.4</c:v>
                </c:pt>
                <c:pt idx="67">
                  <c:v>100.6</c:v>
                </c:pt>
                <c:pt idx="68">
                  <c:v>100.8</c:v>
                </c:pt>
                <c:pt idx="69">
                  <c:v>101.1</c:v>
                </c:pt>
                <c:pt idx="70">
                  <c:v>101.6</c:v>
                </c:pt>
                <c:pt idx="71">
                  <c:v>102.1</c:v>
                </c:pt>
                <c:pt idx="72">
                  <c:v>102.7</c:v>
                </c:pt>
                <c:pt idx="73">
                  <c:v>103.2</c:v>
                </c:pt>
                <c:pt idx="74">
                  <c:v>103.8</c:v>
                </c:pt>
                <c:pt idx="75">
                  <c:v>104.3</c:v>
                </c:pt>
                <c:pt idx="76">
                  <c:v>104.9</c:v>
                </c:pt>
                <c:pt idx="77">
                  <c:v>105.5</c:v>
                </c:pt>
                <c:pt idx="78">
                  <c:v>106.2</c:v>
                </c:pt>
                <c:pt idx="79">
                  <c:v>106.9</c:v>
                </c:pt>
                <c:pt idx="80">
                  <c:v>107.6</c:v>
                </c:pt>
                <c:pt idx="81">
                  <c:v>108.3</c:v>
                </c:pt>
                <c:pt idx="82">
                  <c:v>109</c:v>
                </c:pt>
                <c:pt idx="83">
                  <c:v>109.6</c:v>
                </c:pt>
                <c:pt idx="84">
                  <c:v>110.2</c:v>
                </c:pt>
                <c:pt idx="85">
                  <c:v>110.7</c:v>
                </c:pt>
                <c:pt idx="86">
                  <c:v>111.1</c:v>
                </c:pt>
                <c:pt idx="87">
                  <c:v>111.5</c:v>
                </c:pt>
                <c:pt idx="88">
                  <c:v>112</c:v>
                </c:pt>
                <c:pt idx="89">
                  <c:v>112.5</c:v>
                </c:pt>
                <c:pt idx="90">
                  <c:v>112.9</c:v>
                </c:pt>
                <c:pt idx="91">
                  <c:v>113.3</c:v>
                </c:pt>
                <c:pt idx="92">
                  <c:v>113.7</c:v>
                </c:pt>
                <c:pt idx="93">
                  <c:v>114.2</c:v>
                </c:pt>
                <c:pt idx="94">
                  <c:v>114.6</c:v>
                </c:pt>
                <c:pt idx="95">
                  <c:v>115</c:v>
                </c:pt>
                <c:pt idx="96">
                  <c:v>115.5</c:v>
                </c:pt>
                <c:pt idx="97">
                  <c:v>115.9</c:v>
                </c:pt>
                <c:pt idx="98">
                  <c:v>116.3</c:v>
                </c:pt>
                <c:pt idx="99">
                  <c:v>116.7</c:v>
                </c:pt>
                <c:pt idx="100">
                  <c:v>117.2</c:v>
                </c:pt>
                <c:pt idx="101">
                  <c:v>117.8</c:v>
                </c:pt>
                <c:pt idx="102">
                  <c:v>118.3</c:v>
                </c:pt>
                <c:pt idx="103">
                  <c:v>118.7</c:v>
                </c:pt>
                <c:pt idx="104">
                  <c:v>119.1</c:v>
                </c:pt>
                <c:pt idx="105">
                  <c:v>119.5</c:v>
                </c:pt>
                <c:pt idx="106">
                  <c:v>119.8</c:v>
                </c:pt>
                <c:pt idx="107">
                  <c:v>120.3</c:v>
                </c:pt>
                <c:pt idx="108">
                  <c:v>120.9</c:v>
                </c:pt>
                <c:pt idx="109">
                  <c:v>121.4</c:v>
                </c:pt>
                <c:pt idx="110">
                  <c:v>121.8</c:v>
                </c:pt>
                <c:pt idx="111">
                  <c:v>122</c:v>
                </c:pt>
                <c:pt idx="112">
                  <c:v>122.2</c:v>
                </c:pt>
                <c:pt idx="113">
                  <c:v>122.5</c:v>
                </c:pt>
                <c:pt idx="114">
                  <c:v>122.9</c:v>
                </c:pt>
                <c:pt idx="115">
                  <c:v>123.3</c:v>
                </c:pt>
                <c:pt idx="116">
                  <c:v>123.9</c:v>
                </c:pt>
                <c:pt idx="117">
                  <c:v>124.4</c:v>
                </c:pt>
                <c:pt idx="118">
                  <c:v>124.9</c:v>
                </c:pt>
                <c:pt idx="119">
                  <c:v>125.4</c:v>
                </c:pt>
                <c:pt idx="120">
                  <c:v>125.8</c:v>
                </c:pt>
                <c:pt idx="121">
                  <c:v>126.3</c:v>
                </c:pt>
                <c:pt idx="122">
                  <c:v>126.8</c:v>
                </c:pt>
                <c:pt idx="123">
                  <c:v>127.3</c:v>
                </c:pt>
                <c:pt idx="124">
                  <c:v>127.6</c:v>
                </c:pt>
                <c:pt idx="125">
                  <c:v>128</c:v>
                </c:pt>
                <c:pt idx="126">
                  <c:v>128.5</c:v>
                </c:pt>
                <c:pt idx="127">
                  <c:v>129</c:v>
                </c:pt>
                <c:pt idx="128">
                  <c:v>129.4</c:v>
                </c:pt>
                <c:pt idx="129">
                  <c:v>129.8</c:v>
                </c:pt>
                <c:pt idx="130">
                  <c:v>130.1</c:v>
                </c:pt>
                <c:pt idx="131">
                  <c:v>130.4</c:v>
                </c:pt>
                <c:pt idx="132">
                  <c:v>130.6</c:v>
                </c:pt>
                <c:pt idx="133">
                  <c:v>131</c:v>
                </c:pt>
                <c:pt idx="134">
                  <c:v>131.6</c:v>
                </c:pt>
                <c:pt idx="135">
                  <c:v>132.3</c:v>
                </c:pt>
                <c:pt idx="136">
                  <c:v>133.1</c:v>
                </c:pt>
                <c:pt idx="137">
                  <c:v>133.7</c:v>
                </c:pt>
                <c:pt idx="138">
                  <c:v>134.1</c:v>
                </c:pt>
                <c:pt idx="139">
                  <c:v>134.4</c:v>
                </c:pt>
                <c:pt idx="140">
                  <c:v>134.6</c:v>
                </c:pt>
                <c:pt idx="141">
                  <c:v>134.8</c:v>
                </c:pt>
                <c:pt idx="142">
                  <c:v>134.9</c:v>
                </c:pt>
                <c:pt idx="143">
                  <c:v>135.3</c:v>
                </c:pt>
                <c:pt idx="144">
                  <c:v>135.8</c:v>
                </c:pt>
                <c:pt idx="145">
                  <c:v>136.2</c:v>
                </c:pt>
                <c:pt idx="146">
                  <c:v>136.6</c:v>
                </c:pt>
                <c:pt idx="147">
                  <c:v>137</c:v>
                </c:pt>
                <c:pt idx="148">
                  <c:v>137.4</c:v>
                </c:pt>
                <c:pt idx="149">
                  <c:v>137.9</c:v>
                </c:pt>
                <c:pt idx="150">
                  <c:v>138.5</c:v>
                </c:pt>
                <c:pt idx="151">
                  <c:v>139.2</c:v>
                </c:pt>
                <c:pt idx="152">
                  <c:v>140.1</c:v>
                </c:pt>
                <c:pt idx="153">
                  <c:v>141.3</c:v>
                </c:pt>
                <c:pt idx="154">
                  <c:v>142.6</c:v>
                </c:pt>
                <c:pt idx="155">
                  <c:v>143.8</c:v>
                </c:pt>
                <c:pt idx="156">
                  <c:v>144.9</c:v>
                </c:pt>
                <c:pt idx="157">
                  <c:v>146</c:v>
                </c:pt>
                <c:pt idx="158">
                  <c:v>147.1</c:v>
                </c:pt>
                <c:pt idx="159">
                  <c:v>148.3</c:v>
                </c:pt>
                <c:pt idx="160">
                  <c:v>149.6</c:v>
                </c:pt>
                <c:pt idx="161">
                  <c:v>151</c:v>
                </c:pt>
                <c:pt idx="162">
                  <c:v>152.2</c:v>
                </c:pt>
                <c:pt idx="163">
                  <c:v>153.4</c:v>
                </c:pt>
                <c:pt idx="164">
                  <c:v>154.4</c:v>
                </c:pt>
                <c:pt idx="165">
                  <c:v>155.4</c:v>
                </c:pt>
                <c:pt idx="166">
                  <c:v>156.3</c:v>
                </c:pt>
              </c:numCache>
            </c:numRef>
          </c:val>
          <c:smooth val="0"/>
        </c:ser>
        <c:axId val="14668922"/>
        <c:axId val="64911435"/>
      </c:lineChart>
      <c:catAx>
        <c:axId val="146689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911435"/>
        <c:crossesAt val="40"/>
        <c:auto val="0"/>
        <c:lblOffset val="100"/>
        <c:tickLblSkip val="2"/>
        <c:tickMarkSkip val="3"/>
        <c:noMultiLvlLbl val="0"/>
      </c:catAx>
      <c:valAx>
        <c:axId val="649114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6892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210.2</c:v>
                </c:pt>
                <c:pt idx="163">
                  <c:v>197.9</c:v>
                </c:pt>
                <c:pt idx="164">
                  <c:v>173.7</c:v>
                </c:pt>
                <c:pt idx="165">
                  <c:v>182.6</c:v>
                </c:pt>
                <c:pt idx="166">
                  <c:v>170.5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Taulukko!$BI$4:$BI$171</c:f>
              <c:numCache>
                <c:ptCount val="168"/>
                <c:pt idx="0">
                  <c:v>81.9</c:v>
                </c:pt>
                <c:pt idx="1">
                  <c:v>80.8</c:v>
                </c:pt>
                <c:pt idx="2">
                  <c:v>82.1</c:v>
                </c:pt>
                <c:pt idx="3">
                  <c:v>83.7</c:v>
                </c:pt>
                <c:pt idx="4">
                  <c:v>82.2</c:v>
                </c:pt>
                <c:pt idx="5">
                  <c:v>82.8</c:v>
                </c:pt>
                <c:pt idx="6">
                  <c:v>81.9</c:v>
                </c:pt>
                <c:pt idx="7">
                  <c:v>82.4</c:v>
                </c:pt>
                <c:pt idx="8">
                  <c:v>81.1</c:v>
                </c:pt>
                <c:pt idx="9">
                  <c:v>83.2</c:v>
                </c:pt>
                <c:pt idx="10">
                  <c:v>84.7</c:v>
                </c:pt>
                <c:pt idx="11">
                  <c:v>83.8</c:v>
                </c:pt>
                <c:pt idx="12">
                  <c:v>83.6</c:v>
                </c:pt>
                <c:pt idx="13">
                  <c:v>85.3</c:v>
                </c:pt>
                <c:pt idx="14">
                  <c:v>84</c:v>
                </c:pt>
                <c:pt idx="15">
                  <c:v>81.9</c:v>
                </c:pt>
                <c:pt idx="16">
                  <c:v>84</c:v>
                </c:pt>
                <c:pt idx="17">
                  <c:v>83</c:v>
                </c:pt>
                <c:pt idx="18">
                  <c:v>82.3</c:v>
                </c:pt>
                <c:pt idx="19">
                  <c:v>83.2</c:v>
                </c:pt>
                <c:pt idx="20">
                  <c:v>78.8</c:v>
                </c:pt>
                <c:pt idx="21">
                  <c:v>78.5</c:v>
                </c:pt>
                <c:pt idx="22">
                  <c:v>77.5</c:v>
                </c:pt>
                <c:pt idx="23">
                  <c:v>78.4</c:v>
                </c:pt>
                <c:pt idx="24">
                  <c:v>79.1</c:v>
                </c:pt>
                <c:pt idx="25">
                  <c:v>76.4</c:v>
                </c:pt>
                <c:pt idx="26">
                  <c:v>75.8</c:v>
                </c:pt>
                <c:pt idx="27">
                  <c:v>77.1</c:v>
                </c:pt>
                <c:pt idx="28">
                  <c:v>76.9</c:v>
                </c:pt>
                <c:pt idx="29">
                  <c:v>77</c:v>
                </c:pt>
                <c:pt idx="30">
                  <c:v>78.4</c:v>
                </c:pt>
                <c:pt idx="31">
                  <c:v>78.4</c:v>
                </c:pt>
                <c:pt idx="32">
                  <c:v>82</c:v>
                </c:pt>
                <c:pt idx="33">
                  <c:v>81.2</c:v>
                </c:pt>
                <c:pt idx="34">
                  <c:v>81.2</c:v>
                </c:pt>
                <c:pt idx="35">
                  <c:v>81.7</c:v>
                </c:pt>
                <c:pt idx="36">
                  <c:v>81</c:v>
                </c:pt>
                <c:pt idx="37">
                  <c:v>83.4</c:v>
                </c:pt>
                <c:pt idx="38">
                  <c:v>82.8</c:v>
                </c:pt>
                <c:pt idx="39">
                  <c:v>84</c:v>
                </c:pt>
                <c:pt idx="40">
                  <c:v>85.6</c:v>
                </c:pt>
                <c:pt idx="41">
                  <c:v>84.3</c:v>
                </c:pt>
                <c:pt idx="42">
                  <c:v>86.2</c:v>
                </c:pt>
                <c:pt idx="43">
                  <c:v>86.5</c:v>
                </c:pt>
                <c:pt idx="44">
                  <c:v>87.3</c:v>
                </c:pt>
                <c:pt idx="45">
                  <c:v>89</c:v>
                </c:pt>
                <c:pt idx="46">
                  <c:v>89.3</c:v>
                </c:pt>
                <c:pt idx="47">
                  <c:v>89.5</c:v>
                </c:pt>
                <c:pt idx="48">
                  <c:v>88.7</c:v>
                </c:pt>
                <c:pt idx="49">
                  <c:v>89.7</c:v>
                </c:pt>
                <c:pt idx="50">
                  <c:v>92.6</c:v>
                </c:pt>
                <c:pt idx="51">
                  <c:v>91.3</c:v>
                </c:pt>
                <c:pt idx="52">
                  <c:v>90.9</c:v>
                </c:pt>
                <c:pt idx="53">
                  <c:v>92</c:v>
                </c:pt>
                <c:pt idx="54">
                  <c:v>94.6</c:v>
                </c:pt>
                <c:pt idx="55">
                  <c:v>93.8</c:v>
                </c:pt>
                <c:pt idx="56">
                  <c:v>95.4</c:v>
                </c:pt>
                <c:pt idx="57">
                  <c:v>94.1</c:v>
                </c:pt>
                <c:pt idx="58">
                  <c:v>94.7</c:v>
                </c:pt>
                <c:pt idx="59">
                  <c:v>95.9</c:v>
                </c:pt>
                <c:pt idx="60">
                  <c:v>95.4</c:v>
                </c:pt>
                <c:pt idx="61">
                  <c:v>98.3</c:v>
                </c:pt>
                <c:pt idx="62">
                  <c:v>98.3</c:v>
                </c:pt>
                <c:pt idx="63">
                  <c:v>98</c:v>
                </c:pt>
                <c:pt idx="64">
                  <c:v>98.8</c:v>
                </c:pt>
                <c:pt idx="65">
                  <c:v>102.2</c:v>
                </c:pt>
                <c:pt idx="66">
                  <c:v>99.3</c:v>
                </c:pt>
                <c:pt idx="67">
                  <c:v>100.3</c:v>
                </c:pt>
                <c:pt idx="68">
                  <c:v>103.2</c:v>
                </c:pt>
                <c:pt idx="69">
                  <c:v>101.2</c:v>
                </c:pt>
                <c:pt idx="70">
                  <c:v>102.4</c:v>
                </c:pt>
                <c:pt idx="71">
                  <c:v>103.8</c:v>
                </c:pt>
                <c:pt idx="72">
                  <c:v>104.1</c:v>
                </c:pt>
                <c:pt idx="73">
                  <c:v>102.4</c:v>
                </c:pt>
                <c:pt idx="74">
                  <c:v>104.4</c:v>
                </c:pt>
                <c:pt idx="75">
                  <c:v>105.5</c:v>
                </c:pt>
                <c:pt idx="76">
                  <c:v>104</c:v>
                </c:pt>
                <c:pt idx="77">
                  <c:v>104.2</c:v>
                </c:pt>
                <c:pt idx="78">
                  <c:v>104.6</c:v>
                </c:pt>
                <c:pt idx="79">
                  <c:v>106.7</c:v>
                </c:pt>
                <c:pt idx="80">
                  <c:v>105.3</c:v>
                </c:pt>
                <c:pt idx="81">
                  <c:v>108.4</c:v>
                </c:pt>
                <c:pt idx="82">
                  <c:v>109.9</c:v>
                </c:pt>
                <c:pt idx="83">
                  <c:v>110.8</c:v>
                </c:pt>
                <c:pt idx="84">
                  <c:v>114.6</c:v>
                </c:pt>
                <c:pt idx="85">
                  <c:v>114.4</c:v>
                </c:pt>
                <c:pt idx="86">
                  <c:v>114</c:v>
                </c:pt>
                <c:pt idx="87">
                  <c:v>113.9</c:v>
                </c:pt>
                <c:pt idx="88">
                  <c:v>115.8</c:v>
                </c:pt>
                <c:pt idx="89">
                  <c:v>116.1</c:v>
                </c:pt>
                <c:pt idx="90">
                  <c:v>119</c:v>
                </c:pt>
                <c:pt idx="91">
                  <c:v>117.4</c:v>
                </c:pt>
                <c:pt idx="92">
                  <c:v>118.7</c:v>
                </c:pt>
                <c:pt idx="93">
                  <c:v>118.4</c:v>
                </c:pt>
                <c:pt idx="94">
                  <c:v>120.2</c:v>
                </c:pt>
                <c:pt idx="95">
                  <c:v>118.5</c:v>
                </c:pt>
                <c:pt idx="96">
                  <c:v>119.3</c:v>
                </c:pt>
                <c:pt idx="97">
                  <c:v>123.3</c:v>
                </c:pt>
                <c:pt idx="98">
                  <c:v>123.5</c:v>
                </c:pt>
                <c:pt idx="99">
                  <c:v>124.5</c:v>
                </c:pt>
                <c:pt idx="100">
                  <c:v>126.9</c:v>
                </c:pt>
                <c:pt idx="101">
                  <c:v>125.6</c:v>
                </c:pt>
                <c:pt idx="102">
                  <c:v>124.4</c:v>
                </c:pt>
                <c:pt idx="103">
                  <c:v>125.9</c:v>
                </c:pt>
                <c:pt idx="104">
                  <c:v>127.3</c:v>
                </c:pt>
                <c:pt idx="105">
                  <c:v>129.6</c:v>
                </c:pt>
                <c:pt idx="106">
                  <c:v>128.2</c:v>
                </c:pt>
                <c:pt idx="107">
                  <c:v>127.5</c:v>
                </c:pt>
                <c:pt idx="108">
                  <c:v>129.3</c:v>
                </c:pt>
                <c:pt idx="109">
                  <c:v>126.3</c:v>
                </c:pt>
                <c:pt idx="110">
                  <c:v>128.3</c:v>
                </c:pt>
                <c:pt idx="111">
                  <c:v>131.5</c:v>
                </c:pt>
                <c:pt idx="112">
                  <c:v>130.7</c:v>
                </c:pt>
                <c:pt idx="113">
                  <c:v>131.8</c:v>
                </c:pt>
                <c:pt idx="114">
                  <c:v>130</c:v>
                </c:pt>
                <c:pt idx="115">
                  <c:v>129.8</c:v>
                </c:pt>
                <c:pt idx="116">
                  <c:v>133.4</c:v>
                </c:pt>
                <c:pt idx="117">
                  <c:v>134.9</c:v>
                </c:pt>
                <c:pt idx="118">
                  <c:v>134.9</c:v>
                </c:pt>
                <c:pt idx="119">
                  <c:v>134.4</c:v>
                </c:pt>
                <c:pt idx="120">
                  <c:v>137.3</c:v>
                </c:pt>
                <c:pt idx="121">
                  <c:v>139.8</c:v>
                </c:pt>
                <c:pt idx="122">
                  <c:v>139.6</c:v>
                </c:pt>
                <c:pt idx="123">
                  <c:v>137</c:v>
                </c:pt>
                <c:pt idx="124">
                  <c:v>139.5</c:v>
                </c:pt>
                <c:pt idx="125">
                  <c:v>138.8</c:v>
                </c:pt>
                <c:pt idx="126">
                  <c:v>140.4</c:v>
                </c:pt>
                <c:pt idx="127">
                  <c:v>141.8</c:v>
                </c:pt>
                <c:pt idx="128">
                  <c:v>142.1</c:v>
                </c:pt>
                <c:pt idx="129">
                  <c:v>139.6</c:v>
                </c:pt>
                <c:pt idx="130">
                  <c:v>138.6</c:v>
                </c:pt>
                <c:pt idx="131">
                  <c:v>142.5</c:v>
                </c:pt>
                <c:pt idx="132">
                  <c:v>145.2</c:v>
                </c:pt>
                <c:pt idx="133">
                  <c:v>142</c:v>
                </c:pt>
                <c:pt idx="134">
                  <c:v>146.7</c:v>
                </c:pt>
                <c:pt idx="135">
                  <c:v>147.1</c:v>
                </c:pt>
                <c:pt idx="136">
                  <c:v>146.2</c:v>
                </c:pt>
                <c:pt idx="137">
                  <c:v>151.2</c:v>
                </c:pt>
                <c:pt idx="138">
                  <c:v>152.3</c:v>
                </c:pt>
                <c:pt idx="139">
                  <c:v>152.5</c:v>
                </c:pt>
                <c:pt idx="140">
                  <c:v>155</c:v>
                </c:pt>
                <c:pt idx="141">
                  <c:v>151.9</c:v>
                </c:pt>
                <c:pt idx="142">
                  <c:v>152.5</c:v>
                </c:pt>
                <c:pt idx="143">
                  <c:v>150</c:v>
                </c:pt>
                <c:pt idx="144">
                  <c:v>158.4</c:v>
                </c:pt>
                <c:pt idx="145">
                  <c:v>152.4</c:v>
                </c:pt>
                <c:pt idx="146">
                  <c:v>151</c:v>
                </c:pt>
                <c:pt idx="147">
                  <c:v>156.9</c:v>
                </c:pt>
                <c:pt idx="148">
                  <c:v>155.9</c:v>
                </c:pt>
                <c:pt idx="149">
                  <c:v>155.1</c:v>
                </c:pt>
                <c:pt idx="150">
                  <c:v>156.9</c:v>
                </c:pt>
                <c:pt idx="151">
                  <c:v>159.7</c:v>
                </c:pt>
                <c:pt idx="152">
                  <c:v>156.8</c:v>
                </c:pt>
                <c:pt idx="153">
                  <c:v>159.7</c:v>
                </c:pt>
                <c:pt idx="154">
                  <c:v>166.9</c:v>
                </c:pt>
                <c:pt idx="155">
                  <c:v>172.7</c:v>
                </c:pt>
                <c:pt idx="156">
                  <c:v>161.2</c:v>
                </c:pt>
                <c:pt idx="157">
                  <c:v>173.8</c:v>
                </c:pt>
                <c:pt idx="158">
                  <c:v>172.3</c:v>
                </c:pt>
                <c:pt idx="159">
                  <c:v>171.5</c:v>
                </c:pt>
                <c:pt idx="160">
                  <c:v>175.4</c:v>
                </c:pt>
                <c:pt idx="161">
                  <c:v>177.8</c:v>
                </c:pt>
                <c:pt idx="162">
                  <c:v>180.4</c:v>
                </c:pt>
                <c:pt idx="163">
                  <c:v>180.6</c:v>
                </c:pt>
                <c:pt idx="164">
                  <c:v>181.8</c:v>
                </c:pt>
                <c:pt idx="165">
                  <c:v>189</c:v>
                </c:pt>
                <c:pt idx="166">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Taulukko!$BJ$4:$BJ$171</c:f>
              <c:numCache>
                <c:ptCount val="168"/>
                <c:pt idx="0">
                  <c:v>82</c:v>
                </c:pt>
                <c:pt idx="1">
                  <c:v>82.1</c:v>
                </c:pt>
                <c:pt idx="2">
                  <c:v>82.2</c:v>
                </c:pt>
                <c:pt idx="3">
                  <c:v>82.4</c:v>
                </c:pt>
                <c:pt idx="4">
                  <c:v>82.4</c:v>
                </c:pt>
                <c:pt idx="5">
                  <c:v>82.5</c:v>
                </c:pt>
                <c:pt idx="6">
                  <c:v>82.5</c:v>
                </c:pt>
                <c:pt idx="7">
                  <c:v>82.6</c:v>
                </c:pt>
                <c:pt idx="8">
                  <c:v>82.7</c:v>
                </c:pt>
                <c:pt idx="9">
                  <c:v>82.9</c:v>
                </c:pt>
                <c:pt idx="10">
                  <c:v>83.1</c:v>
                </c:pt>
                <c:pt idx="11">
                  <c:v>83.2</c:v>
                </c:pt>
                <c:pt idx="12">
                  <c:v>83.2</c:v>
                </c:pt>
                <c:pt idx="13">
                  <c:v>83.1</c:v>
                </c:pt>
                <c:pt idx="14">
                  <c:v>82.9</c:v>
                </c:pt>
                <c:pt idx="15">
                  <c:v>82.6</c:v>
                </c:pt>
                <c:pt idx="16">
                  <c:v>82.3</c:v>
                </c:pt>
                <c:pt idx="17">
                  <c:v>81.9</c:v>
                </c:pt>
                <c:pt idx="18">
                  <c:v>81.5</c:v>
                </c:pt>
                <c:pt idx="19">
                  <c:v>80.9</c:v>
                </c:pt>
                <c:pt idx="20">
                  <c:v>80.2</c:v>
                </c:pt>
                <c:pt idx="21">
                  <c:v>79.6</c:v>
                </c:pt>
                <c:pt idx="22">
                  <c:v>79.1</c:v>
                </c:pt>
                <c:pt idx="23">
                  <c:v>78.7</c:v>
                </c:pt>
                <c:pt idx="24">
                  <c:v>78.4</c:v>
                </c:pt>
                <c:pt idx="25">
                  <c:v>78.1</c:v>
                </c:pt>
                <c:pt idx="26">
                  <c:v>78</c:v>
                </c:pt>
                <c:pt idx="27">
                  <c:v>78</c:v>
                </c:pt>
                <c:pt idx="28">
                  <c:v>78.2</c:v>
                </c:pt>
                <c:pt idx="29">
                  <c:v>78.5</c:v>
                </c:pt>
                <c:pt idx="30">
                  <c:v>78.9</c:v>
                </c:pt>
                <c:pt idx="31">
                  <c:v>79.5</c:v>
                </c:pt>
                <c:pt idx="32">
                  <c:v>80.1</c:v>
                </c:pt>
                <c:pt idx="33">
                  <c:v>80.6</c:v>
                </c:pt>
                <c:pt idx="34">
                  <c:v>81.1</c:v>
                </c:pt>
                <c:pt idx="35">
                  <c:v>81.6</c:v>
                </c:pt>
                <c:pt idx="36">
                  <c:v>82.1</c:v>
                </c:pt>
                <c:pt idx="37">
                  <c:v>82.7</c:v>
                </c:pt>
                <c:pt idx="38">
                  <c:v>83.3</c:v>
                </c:pt>
                <c:pt idx="39">
                  <c:v>84</c:v>
                </c:pt>
                <c:pt idx="40">
                  <c:v>84.6</c:v>
                </c:pt>
                <c:pt idx="41">
                  <c:v>85.2</c:v>
                </c:pt>
                <c:pt idx="42">
                  <c:v>85.9</c:v>
                </c:pt>
                <c:pt idx="43">
                  <c:v>86.6</c:v>
                </c:pt>
                <c:pt idx="44">
                  <c:v>87.2</c:v>
                </c:pt>
                <c:pt idx="45">
                  <c:v>87.9</c:v>
                </c:pt>
                <c:pt idx="46">
                  <c:v>88.5</c:v>
                </c:pt>
                <c:pt idx="47">
                  <c:v>89.1</c:v>
                </c:pt>
                <c:pt idx="48">
                  <c:v>89.6</c:v>
                </c:pt>
                <c:pt idx="49">
                  <c:v>90.2</c:v>
                </c:pt>
                <c:pt idx="50">
                  <c:v>90.8</c:v>
                </c:pt>
                <c:pt idx="51">
                  <c:v>91.4</c:v>
                </c:pt>
                <c:pt idx="52">
                  <c:v>91.9</c:v>
                </c:pt>
                <c:pt idx="53">
                  <c:v>92.5</c:v>
                </c:pt>
                <c:pt idx="54">
                  <c:v>93.2</c:v>
                </c:pt>
                <c:pt idx="55">
                  <c:v>93.8</c:v>
                </c:pt>
                <c:pt idx="56">
                  <c:v>94.3</c:v>
                </c:pt>
                <c:pt idx="57">
                  <c:v>94.8</c:v>
                </c:pt>
                <c:pt idx="58">
                  <c:v>95.4</c:v>
                </c:pt>
                <c:pt idx="59">
                  <c:v>95.9</c:v>
                </c:pt>
                <c:pt idx="60">
                  <c:v>96.6</c:v>
                </c:pt>
                <c:pt idx="61">
                  <c:v>97.3</c:v>
                </c:pt>
                <c:pt idx="62">
                  <c:v>97.9</c:v>
                </c:pt>
                <c:pt idx="63">
                  <c:v>98.5</c:v>
                </c:pt>
                <c:pt idx="64">
                  <c:v>99.1</c:v>
                </c:pt>
                <c:pt idx="65">
                  <c:v>99.8</c:v>
                </c:pt>
                <c:pt idx="66">
                  <c:v>100.3</c:v>
                </c:pt>
                <c:pt idx="67">
                  <c:v>100.8</c:v>
                </c:pt>
                <c:pt idx="68">
                  <c:v>101.4</c:v>
                </c:pt>
                <c:pt idx="69">
                  <c:v>101.9</c:v>
                </c:pt>
                <c:pt idx="70">
                  <c:v>102.4</c:v>
                </c:pt>
                <c:pt idx="71">
                  <c:v>102.9</c:v>
                </c:pt>
                <c:pt idx="72">
                  <c:v>103.3</c:v>
                </c:pt>
                <c:pt idx="73">
                  <c:v>103.7</c:v>
                </c:pt>
                <c:pt idx="74">
                  <c:v>104.2</c:v>
                </c:pt>
                <c:pt idx="75">
                  <c:v>104.6</c:v>
                </c:pt>
                <c:pt idx="76">
                  <c:v>105.1</c:v>
                </c:pt>
                <c:pt idx="77">
                  <c:v>105.6</c:v>
                </c:pt>
                <c:pt idx="78">
                  <c:v>106.2</c:v>
                </c:pt>
                <c:pt idx="79">
                  <c:v>106.9</c:v>
                </c:pt>
                <c:pt idx="80">
                  <c:v>107.8</c:v>
                </c:pt>
                <c:pt idx="81">
                  <c:v>108.8</c:v>
                </c:pt>
                <c:pt idx="82">
                  <c:v>109.9</c:v>
                </c:pt>
                <c:pt idx="83">
                  <c:v>111</c:v>
                </c:pt>
                <c:pt idx="84">
                  <c:v>112</c:v>
                </c:pt>
                <c:pt idx="85">
                  <c:v>113</c:v>
                </c:pt>
                <c:pt idx="86">
                  <c:v>113.8</c:v>
                </c:pt>
                <c:pt idx="87">
                  <c:v>114.6</c:v>
                </c:pt>
                <c:pt idx="88">
                  <c:v>115.4</c:v>
                </c:pt>
                <c:pt idx="89">
                  <c:v>116.2</c:v>
                </c:pt>
                <c:pt idx="90">
                  <c:v>117</c:v>
                </c:pt>
                <c:pt idx="91">
                  <c:v>117.7</c:v>
                </c:pt>
                <c:pt idx="92">
                  <c:v>118.4</c:v>
                </c:pt>
                <c:pt idx="93">
                  <c:v>119</c:v>
                </c:pt>
                <c:pt idx="94">
                  <c:v>119.7</c:v>
                </c:pt>
                <c:pt idx="95">
                  <c:v>120.4</c:v>
                </c:pt>
                <c:pt idx="96">
                  <c:v>121.2</c:v>
                </c:pt>
                <c:pt idx="97">
                  <c:v>122.1</c:v>
                </c:pt>
                <c:pt idx="98">
                  <c:v>123</c:v>
                </c:pt>
                <c:pt idx="99">
                  <c:v>123.8</c:v>
                </c:pt>
                <c:pt idx="100">
                  <c:v>124.5</c:v>
                </c:pt>
                <c:pt idx="101">
                  <c:v>125.1</c:v>
                </c:pt>
                <c:pt idx="102">
                  <c:v>125.6</c:v>
                </c:pt>
                <c:pt idx="103">
                  <c:v>126.2</c:v>
                </c:pt>
                <c:pt idx="104">
                  <c:v>126.8</c:v>
                </c:pt>
                <c:pt idx="105">
                  <c:v>127.4</c:v>
                </c:pt>
                <c:pt idx="106">
                  <c:v>127.8</c:v>
                </c:pt>
                <c:pt idx="107">
                  <c:v>128.2</c:v>
                </c:pt>
                <c:pt idx="108">
                  <c:v>128.5</c:v>
                </c:pt>
                <c:pt idx="109">
                  <c:v>128.9</c:v>
                </c:pt>
                <c:pt idx="110">
                  <c:v>129.5</c:v>
                </c:pt>
                <c:pt idx="111">
                  <c:v>130.1</c:v>
                </c:pt>
                <c:pt idx="112">
                  <c:v>130.6</c:v>
                </c:pt>
                <c:pt idx="113">
                  <c:v>131.2</c:v>
                </c:pt>
                <c:pt idx="114">
                  <c:v>131.7</c:v>
                </c:pt>
                <c:pt idx="115">
                  <c:v>132.4</c:v>
                </c:pt>
                <c:pt idx="116">
                  <c:v>133.2</c:v>
                </c:pt>
                <c:pt idx="117">
                  <c:v>134</c:v>
                </c:pt>
                <c:pt idx="118">
                  <c:v>134.8</c:v>
                </c:pt>
                <c:pt idx="119">
                  <c:v>135.6</c:v>
                </c:pt>
                <c:pt idx="120">
                  <c:v>136.4</c:v>
                </c:pt>
                <c:pt idx="121">
                  <c:v>137.2</c:v>
                </c:pt>
                <c:pt idx="122">
                  <c:v>137.9</c:v>
                </c:pt>
                <c:pt idx="123">
                  <c:v>138.4</c:v>
                </c:pt>
                <c:pt idx="124">
                  <c:v>138.9</c:v>
                </c:pt>
                <c:pt idx="125">
                  <c:v>139.5</c:v>
                </c:pt>
                <c:pt idx="126">
                  <c:v>140</c:v>
                </c:pt>
                <c:pt idx="127">
                  <c:v>140.6</c:v>
                </c:pt>
                <c:pt idx="128">
                  <c:v>141.1</c:v>
                </c:pt>
                <c:pt idx="129">
                  <c:v>141.5</c:v>
                </c:pt>
                <c:pt idx="130">
                  <c:v>142.1</c:v>
                </c:pt>
                <c:pt idx="131">
                  <c:v>142.9</c:v>
                </c:pt>
                <c:pt idx="132">
                  <c:v>143.8</c:v>
                </c:pt>
                <c:pt idx="133">
                  <c:v>144.8</c:v>
                </c:pt>
                <c:pt idx="134">
                  <c:v>145.8</c:v>
                </c:pt>
                <c:pt idx="135">
                  <c:v>146.8</c:v>
                </c:pt>
                <c:pt idx="136">
                  <c:v>147.9</c:v>
                </c:pt>
                <c:pt idx="137">
                  <c:v>149</c:v>
                </c:pt>
                <c:pt idx="138">
                  <c:v>150</c:v>
                </c:pt>
                <c:pt idx="139">
                  <c:v>150.9</c:v>
                </c:pt>
                <c:pt idx="140">
                  <c:v>151.6</c:v>
                </c:pt>
                <c:pt idx="141">
                  <c:v>152.1</c:v>
                </c:pt>
                <c:pt idx="142">
                  <c:v>152.5</c:v>
                </c:pt>
                <c:pt idx="143">
                  <c:v>153.1</c:v>
                </c:pt>
                <c:pt idx="144">
                  <c:v>153.7</c:v>
                </c:pt>
                <c:pt idx="145">
                  <c:v>154.2</c:v>
                </c:pt>
                <c:pt idx="146">
                  <c:v>154.8</c:v>
                </c:pt>
                <c:pt idx="147">
                  <c:v>155.5</c:v>
                </c:pt>
                <c:pt idx="148">
                  <c:v>156.4</c:v>
                </c:pt>
                <c:pt idx="149">
                  <c:v>157.3</c:v>
                </c:pt>
                <c:pt idx="150">
                  <c:v>158.4</c:v>
                </c:pt>
                <c:pt idx="151">
                  <c:v>159.6</c:v>
                </c:pt>
                <c:pt idx="152">
                  <c:v>161</c:v>
                </c:pt>
                <c:pt idx="153">
                  <c:v>162.7</c:v>
                </c:pt>
                <c:pt idx="154">
                  <c:v>164.6</c:v>
                </c:pt>
                <c:pt idx="155">
                  <c:v>166.4</c:v>
                </c:pt>
                <c:pt idx="156">
                  <c:v>168.1</c:v>
                </c:pt>
                <c:pt idx="157">
                  <c:v>169.9</c:v>
                </c:pt>
                <c:pt idx="158">
                  <c:v>171.7</c:v>
                </c:pt>
                <c:pt idx="159">
                  <c:v>173.4</c:v>
                </c:pt>
                <c:pt idx="160">
                  <c:v>175.3</c:v>
                </c:pt>
                <c:pt idx="161">
                  <c:v>177.2</c:v>
                </c:pt>
                <c:pt idx="162">
                  <c:v>179.1</c:v>
                </c:pt>
                <c:pt idx="163">
                  <c:v>180.9</c:v>
                </c:pt>
                <c:pt idx="164">
                  <c:v>182.8</c:v>
                </c:pt>
                <c:pt idx="165">
                  <c:v>184.7</c:v>
                </c:pt>
                <c:pt idx="166">
                  <c:v>186.4</c:v>
                </c:pt>
              </c:numCache>
            </c:numRef>
          </c:val>
          <c:smooth val="0"/>
        </c:ser>
        <c:axId val="47332004"/>
        <c:axId val="23334853"/>
      </c:lineChart>
      <c:catAx>
        <c:axId val="473320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334853"/>
        <c:crossesAt val="40"/>
        <c:auto val="0"/>
        <c:lblOffset val="100"/>
        <c:tickLblSkip val="2"/>
        <c:tickMarkSkip val="3"/>
        <c:noMultiLvlLbl val="0"/>
      </c:catAx>
      <c:valAx>
        <c:axId val="233348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320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Taulukko!$BM$4:$BM$171</c:f>
              <c:numCache>
                <c:ptCount val="168"/>
                <c:pt idx="0">
                  <c:v>88.4</c:v>
                </c:pt>
                <c:pt idx="1">
                  <c:v>86.1</c:v>
                </c:pt>
                <c:pt idx="2">
                  <c:v>85.7</c:v>
                </c:pt>
                <c:pt idx="3">
                  <c:v>88.8</c:v>
                </c:pt>
                <c:pt idx="4">
                  <c:v>87.3</c:v>
                </c:pt>
                <c:pt idx="5">
                  <c:v>86.6</c:v>
                </c:pt>
                <c:pt idx="6">
                  <c:v>88.4</c:v>
                </c:pt>
                <c:pt idx="7">
                  <c:v>88.1</c:v>
                </c:pt>
                <c:pt idx="8">
                  <c:v>87.7</c:v>
                </c:pt>
                <c:pt idx="9">
                  <c:v>86.4</c:v>
                </c:pt>
                <c:pt idx="10">
                  <c:v>86.5</c:v>
                </c:pt>
                <c:pt idx="11">
                  <c:v>87.9</c:v>
                </c:pt>
                <c:pt idx="12">
                  <c:v>87.8</c:v>
                </c:pt>
                <c:pt idx="13">
                  <c:v>84.2</c:v>
                </c:pt>
                <c:pt idx="14">
                  <c:v>86</c:v>
                </c:pt>
                <c:pt idx="15">
                  <c:v>86.8</c:v>
                </c:pt>
                <c:pt idx="16">
                  <c:v>88.6</c:v>
                </c:pt>
                <c:pt idx="17">
                  <c:v>87.7</c:v>
                </c:pt>
                <c:pt idx="18">
                  <c:v>88.2</c:v>
                </c:pt>
                <c:pt idx="19">
                  <c:v>86.3</c:v>
                </c:pt>
                <c:pt idx="20">
                  <c:v>88.6</c:v>
                </c:pt>
                <c:pt idx="21">
                  <c:v>89.9</c:v>
                </c:pt>
                <c:pt idx="22">
                  <c:v>90.7</c:v>
                </c:pt>
                <c:pt idx="23">
                  <c:v>89</c:v>
                </c:pt>
                <c:pt idx="24">
                  <c:v>84.5</c:v>
                </c:pt>
                <c:pt idx="25">
                  <c:v>87.5</c:v>
                </c:pt>
                <c:pt idx="26">
                  <c:v>86.1</c:v>
                </c:pt>
                <c:pt idx="27">
                  <c:v>85.1</c:v>
                </c:pt>
                <c:pt idx="28">
                  <c:v>85.5</c:v>
                </c:pt>
                <c:pt idx="29">
                  <c:v>87.2</c:v>
                </c:pt>
                <c:pt idx="30">
                  <c:v>87.5</c:v>
                </c:pt>
                <c:pt idx="31">
                  <c:v>89.3</c:v>
                </c:pt>
                <c:pt idx="32">
                  <c:v>87.9</c:v>
                </c:pt>
                <c:pt idx="33">
                  <c:v>88.5</c:v>
                </c:pt>
                <c:pt idx="34">
                  <c:v>88.4</c:v>
                </c:pt>
                <c:pt idx="35">
                  <c:v>87.4</c:v>
                </c:pt>
                <c:pt idx="36">
                  <c:v>90.3</c:v>
                </c:pt>
                <c:pt idx="37">
                  <c:v>100.4</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100.4</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106.2</c:v>
                </c:pt>
                <c:pt idx="82">
                  <c:v>107.6</c:v>
                </c:pt>
                <c:pt idx="83">
                  <c:v>111.2</c:v>
                </c:pt>
                <c:pt idx="84">
                  <c:v>110.9</c:v>
                </c:pt>
                <c:pt idx="85">
                  <c:v>109.1</c:v>
                </c:pt>
                <c:pt idx="86">
                  <c:v>108</c:v>
                </c:pt>
                <c:pt idx="87">
                  <c:v>110</c:v>
                </c:pt>
                <c:pt idx="88">
                  <c:v>111.1</c:v>
                </c:pt>
                <c:pt idx="89">
                  <c:v>112</c:v>
                </c:pt>
                <c:pt idx="90">
                  <c:v>112.2</c:v>
                </c:pt>
                <c:pt idx="91">
                  <c:v>111.8</c:v>
                </c:pt>
                <c:pt idx="92">
                  <c:v>112.3</c:v>
                </c:pt>
                <c:pt idx="93">
                  <c:v>114.1</c:v>
                </c:pt>
                <c:pt idx="94">
                  <c:v>115.6</c:v>
                </c:pt>
                <c:pt idx="95">
                  <c:v>112.4</c:v>
                </c:pt>
                <c:pt idx="96">
                  <c:v>115.5</c:v>
                </c:pt>
                <c:pt idx="97">
                  <c:v>117.2</c:v>
                </c:pt>
                <c:pt idx="98">
                  <c:v>128.5</c:v>
                </c:pt>
                <c:pt idx="99">
                  <c:v>116</c:v>
                </c:pt>
                <c:pt idx="100">
                  <c:v>116</c:v>
                </c:pt>
                <c:pt idx="101">
                  <c:v>117.7</c:v>
                </c:pt>
                <c:pt idx="102">
                  <c:v>117.1</c:v>
                </c:pt>
                <c:pt idx="103">
                  <c:v>118.2</c:v>
                </c:pt>
                <c:pt idx="104">
                  <c:v>118.1</c:v>
                </c:pt>
                <c:pt idx="105">
                  <c:v>117.6</c:v>
                </c:pt>
                <c:pt idx="106">
                  <c:v>119</c:v>
                </c:pt>
                <c:pt idx="107">
                  <c:v>117</c:v>
                </c:pt>
                <c:pt idx="108">
                  <c:v>120.2</c:v>
                </c:pt>
                <c:pt idx="109">
                  <c:v>116.6</c:v>
                </c:pt>
                <c:pt idx="110">
                  <c:v>105.2</c:v>
                </c:pt>
                <c:pt idx="111">
                  <c:v>115.4</c:v>
                </c:pt>
                <c:pt idx="112">
                  <c:v>117.1</c:v>
                </c:pt>
                <c:pt idx="113">
                  <c:v>116.5</c:v>
                </c:pt>
                <c:pt idx="114">
                  <c:v>119</c:v>
                </c:pt>
                <c:pt idx="115">
                  <c:v>119.4</c:v>
                </c:pt>
                <c:pt idx="116">
                  <c:v>118.5</c:v>
                </c:pt>
                <c:pt idx="117">
                  <c:v>118.8</c:v>
                </c:pt>
                <c:pt idx="118">
                  <c:v>118.1</c:v>
                </c:pt>
                <c:pt idx="119">
                  <c:v>119.2</c:v>
                </c:pt>
                <c:pt idx="120">
                  <c:v>117</c:v>
                </c:pt>
                <c:pt idx="121">
                  <c:v>116.6</c:v>
                </c:pt>
                <c:pt idx="122">
                  <c:v>128</c:v>
                </c:pt>
                <c:pt idx="123">
                  <c:v>121.3</c:v>
                </c:pt>
                <c:pt idx="124">
                  <c:v>120</c:v>
                </c:pt>
                <c:pt idx="125">
                  <c:v>123</c:v>
                </c:pt>
                <c:pt idx="126">
                  <c:v>121.3</c:v>
                </c:pt>
                <c:pt idx="127">
                  <c:v>122</c:v>
                </c:pt>
                <c:pt idx="128">
                  <c:v>122.4</c:v>
                </c:pt>
                <c:pt idx="129">
                  <c:v>124.3</c:v>
                </c:pt>
                <c:pt idx="130">
                  <c:v>122.5</c:v>
                </c:pt>
                <c:pt idx="131">
                  <c:v>121.9</c:v>
                </c:pt>
                <c:pt idx="132">
                  <c:v>123.4</c:v>
                </c:pt>
                <c:pt idx="133">
                  <c:v>124.1</c:v>
                </c:pt>
                <c:pt idx="134">
                  <c:v>137.9</c:v>
                </c:pt>
                <c:pt idx="135">
                  <c:v>120.9</c:v>
                </c:pt>
                <c:pt idx="136">
                  <c:v>122.6</c:v>
                </c:pt>
                <c:pt idx="137">
                  <c:v>125.1</c:v>
                </c:pt>
                <c:pt idx="138">
                  <c:v>126.9</c:v>
                </c:pt>
                <c:pt idx="139">
                  <c:v>124.2</c:v>
                </c:pt>
                <c:pt idx="140">
                  <c:v>126.7</c:v>
                </c:pt>
                <c:pt idx="141">
                  <c:v>126.6</c:v>
                </c:pt>
                <c:pt idx="142">
                  <c:v>127.3</c:v>
                </c:pt>
                <c:pt idx="143">
                  <c:v>129.4</c:v>
                </c:pt>
                <c:pt idx="144">
                  <c:v>126.4</c:v>
                </c:pt>
                <c:pt idx="145">
                  <c:v>127.3</c:v>
                </c:pt>
                <c:pt idx="146">
                  <c:v>133.2</c:v>
                </c:pt>
                <c:pt idx="147">
                  <c:v>118.5</c:v>
                </c:pt>
                <c:pt idx="148">
                  <c:v>131.2</c:v>
                </c:pt>
                <c:pt idx="149">
                  <c:v>127.9</c:v>
                </c:pt>
                <c:pt idx="150">
                  <c:v>127.4</c:v>
                </c:pt>
                <c:pt idx="151">
                  <c:v>128.9</c:v>
                </c:pt>
                <c:pt idx="152">
                  <c:v>129.5</c:v>
                </c:pt>
                <c:pt idx="153">
                  <c:v>127.2</c:v>
                </c:pt>
                <c:pt idx="154">
                  <c:v>129.3</c:v>
                </c:pt>
                <c:pt idx="155">
                  <c:v>132.1</c:v>
                </c:pt>
                <c:pt idx="156">
                  <c:v>133</c:v>
                </c:pt>
                <c:pt idx="157">
                  <c:v>135.5</c:v>
                </c:pt>
                <c:pt idx="158">
                  <c:v>116.3</c:v>
                </c:pt>
                <c:pt idx="159">
                  <c:v>152.4</c:v>
                </c:pt>
                <c:pt idx="160">
                  <c:v>136</c:v>
                </c:pt>
                <c:pt idx="161">
                  <c:v>135.6</c:v>
                </c:pt>
                <c:pt idx="162">
                  <c:v>137.2</c:v>
                </c:pt>
                <c:pt idx="163">
                  <c:v>140.1</c:v>
                </c:pt>
                <c:pt idx="164">
                  <c:v>139.4</c:v>
                </c:pt>
                <c:pt idx="165">
                  <c:v>140.7</c:v>
                </c:pt>
                <c:pt idx="166">
                  <c:v>141.7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Taulukko!$BN$4:$BN$171</c:f>
              <c:numCache>
                <c:ptCount val="168"/>
                <c:pt idx="0">
                  <c:v>86.9</c:v>
                </c:pt>
                <c:pt idx="1">
                  <c:v>87</c:v>
                </c:pt>
                <c:pt idx="2">
                  <c:v>87</c:v>
                </c:pt>
                <c:pt idx="3">
                  <c:v>87.1</c:v>
                </c:pt>
                <c:pt idx="4">
                  <c:v>87.2</c:v>
                </c:pt>
                <c:pt idx="5">
                  <c:v>87.2</c:v>
                </c:pt>
                <c:pt idx="6">
                  <c:v>87.2</c:v>
                </c:pt>
                <c:pt idx="7">
                  <c:v>87.2</c:v>
                </c:pt>
                <c:pt idx="8">
                  <c:v>87.2</c:v>
                </c:pt>
                <c:pt idx="9">
                  <c:v>87.1</c:v>
                </c:pt>
                <c:pt idx="10">
                  <c:v>87.1</c:v>
                </c:pt>
                <c:pt idx="11">
                  <c:v>87.1</c:v>
                </c:pt>
                <c:pt idx="12">
                  <c:v>87.1</c:v>
                </c:pt>
                <c:pt idx="13">
                  <c:v>87</c:v>
                </c:pt>
                <c:pt idx="14">
                  <c:v>87.1</c:v>
                </c:pt>
                <c:pt idx="15">
                  <c:v>87.2</c:v>
                </c:pt>
                <c:pt idx="16">
                  <c:v>87.3</c:v>
                </c:pt>
                <c:pt idx="17">
                  <c:v>87.4</c:v>
                </c:pt>
                <c:pt idx="18">
                  <c:v>87.5</c:v>
                </c:pt>
                <c:pt idx="19">
                  <c:v>87.6</c:v>
                </c:pt>
                <c:pt idx="20">
                  <c:v>87.7</c:v>
                </c:pt>
                <c:pt idx="21">
                  <c:v>87.8</c:v>
                </c:pt>
                <c:pt idx="22">
                  <c:v>87.7</c:v>
                </c:pt>
                <c:pt idx="23">
                  <c:v>87.6</c:v>
                </c:pt>
                <c:pt idx="24">
                  <c:v>87.5</c:v>
                </c:pt>
                <c:pt idx="25">
                  <c:v>87.4</c:v>
                </c:pt>
                <c:pt idx="26">
                  <c:v>87.3</c:v>
                </c:pt>
                <c:pt idx="27">
                  <c:v>87.4</c:v>
                </c:pt>
                <c:pt idx="28">
                  <c:v>87.5</c:v>
                </c:pt>
                <c:pt idx="29">
                  <c:v>87.7</c:v>
                </c:pt>
                <c:pt idx="30">
                  <c:v>88</c:v>
                </c:pt>
                <c:pt idx="31">
                  <c:v>88.3</c:v>
                </c:pt>
                <c:pt idx="32">
                  <c:v>88.6</c:v>
                </c:pt>
                <c:pt idx="33">
                  <c:v>89</c:v>
                </c:pt>
                <c:pt idx="34">
                  <c:v>89.3</c:v>
                </c:pt>
                <c:pt idx="35">
                  <c:v>89.8</c:v>
                </c:pt>
                <c:pt idx="36">
                  <c:v>90.2</c:v>
                </c:pt>
                <c:pt idx="37">
                  <c:v>90.7</c:v>
                </c:pt>
                <c:pt idx="38">
                  <c:v>91</c:v>
                </c:pt>
                <c:pt idx="39">
                  <c:v>91.3</c:v>
                </c:pt>
                <c:pt idx="40">
                  <c:v>91.6</c:v>
                </c:pt>
                <c:pt idx="41">
                  <c:v>91.9</c:v>
                </c:pt>
                <c:pt idx="42">
                  <c:v>92.1</c:v>
                </c:pt>
                <c:pt idx="43">
                  <c:v>92.3</c:v>
                </c:pt>
                <c:pt idx="44">
                  <c:v>92.6</c:v>
                </c:pt>
                <c:pt idx="45">
                  <c:v>92.8</c:v>
                </c:pt>
                <c:pt idx="46">
                  <c:v>93.2</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101.9</c:v>
                </c:pt>
                <c:pt idx="73">
                  <c:v>102.4</c:v>
                </c:pt>
                <c:pt idx="74">
                  <c:v>102.9</c:v>
                </c:pt>
                <c:pt idx="75">
                  <c:v>103.5</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114.5</c:v>
                </c:pt>
                <c:pt idx="95">
                  <c:v>115.1</c:v>
                </c:pt>
                <c:pt idx="96">
                  <c:v>115.7</c:v>
                </c:pt>
                <c:pt idx="97">
                  <c:v>116.3</c:v>
                </c:pt>
                <c:pt idx="98">
                  <c:v>116.7</c:v>
                </c:pt>
                <c:pt idx="99">
                  <c:v>117</c:v>
                </c:pt>
                <c:pt idx="100">
                  <c:v>117.1</c:v>
                </c:pt>
                <c:pt idx="101">
                  <c:v>117.2</c:v>
                </c:pt>
                <c:pt idx="102">
                  <c:v>117.3</c:v>
                </c:pt>
                <c:pt idx="103">
                  <c:v>117.3</c:v>
                </c:pt>
                <c:pt idx="104">
                  <c:v>117.3</c:v>
                </c:pt>
                <c:pt idx="105">
                  <c:v>117.3</c:v>
                </c:pt>
                <c:pt idx="106">
                  <c:v>117.2</c:v>
                </c:pt>
                <c:pt idx="107">
                  <c:v>117.1</c:v>
                </c:pt>
                <c:pt idx="108">
                  <c:v>116.9</c:v>
                </c:pt>
                <c:pt idx="109">
                  <c:v>116.7</c:v>
                </c:pt>
                <c:pt idx="110">
                  <c:v>116.6</c:v>
                </c:pt>
                <c:pt idx="111">
                  <c:v>116.7</c:v>
                </c:pt>
                <c:pt idx="112">
                  <c:v>117</c:v>
                </c:pt>
                <c:pt idx="113">
                  <c:v>117.3</c:v>
                </c:pt>
                <c:pt idx="114">
                  <c:v>117.7</c:v>
                </c:pt>
                <c:pt idx="115">
                  <c:v>118.1</c:v>
                </c:pt>
                <c:pt idx="116">
                  <c:v>118.4</c:v>
                </c:pt>
                <c:pt idx="117">
                  <c:v>118.7</c:v>
                </c:pt>
                <c:pt idx="118">
                  <c:v>119</c:v>
                </c:pt>
                <c:pt idx="119">
                  <c:v>119.3</c:v>
                </c:pt>
                <c:pt idx="120">
                  <c:v>119.7</c:v>
                </c:pt>
                <c:pt idx="121">
                  <c:v>120.1</c:v>
                </c:pt>
                <c:pt idx="122">
                  <c:v>120.6</c:v>
                </c:pt>
                <c:pt idx="123">
                  <c:v>121</c:v>
                </c:pt>
                <c:pt idx="124">
                  <c:v>121.4</c:v>
                </c:pt>
                <c:pt idx="125">
                  <c:v>121.7</c:v>
                </c:pt>
                <c:pt idx="126">
                  <c:v>122</c:v>
                </c:pt>
                <c:pt idx="127">
                  <c:v>122.3</c:v>
                </c:pt>
                <c:pt idx="128">
                  <c:v>122.7</c:v>
                </c:pt>
                <c:pt idx="129">
                  <c:v>123</c:v>
                </c:pt>
                <c:pt idx="130">
                  <c:v>123.4</c:v>
                </c:pt>
                <c:pt idx="131">
                  <c:v>123.8</c:v>
                </c:pt>
                <c:pt idx="132">
                  <c:v>124.2</c:v>
                </c:pt>
                <c:pt idx="133">
                  <c:v>124.6</c:v>
                </c:pt>
                <c:pt idx="134">
                  <c:v>124.9</c:v>
                </c:pt>
                <c:pt idx="135">
                  <c:v>125.1</c:v>
                </c:pt>
                <c:pt idx="136">
                  <c:v>125.3</c:v>
                </c:pt>
                <c:pt idx="137">
                  <c:v>125.5</c:v>
                </c:pt>
                <c:pt idx="138">
                  <c:v>125.7</c:v>
                </c:pt>
                <c:pt idx="139">
                  <c:v>126</c:v>
                </c:pt>
                <c:pt idx="140">
                  <c:v>126.2</c:v>
                </c:pt>
                <c:pt idx="141">
                  <c:v>126.5</c:v>
                </c:pt>
                <c:pt idx="142">
                  <c:v>126.8</c:v>
                </c:pt>
                <c:pt idx="143">
                  <c:v>127</c:v>
                </c:pt>
                <c:pt idx="144">
                  <c:v>127.2</c:v>
                </c:pt>
                <c:pt idx="145">
                  <c:v>127.4</c:v>
                </c:pt>
                <c:pt idx="146">
                  <c:v>127.6</c:v>
                </c:pt>
                <c:pt idx="147">
                  <c:v>127.8</c:v>
                </c:pt>
                <c:pt idx="148">
                  <c:v>128.1</c:v>
                </c:pt>
                <c:pt idx="149">
                  <c:v>128.4</c:v>
                </c:pt>
                <c:pt idx="150">
                  <c:v>128.8</c:v>
                </c:pt>
                <c:pt idx="151">
                  <c:v>129.2</c:v>
                </c:pt>
                <c:pt idx="152">
                  <c:v>129.7</c:v>
                </c:pt>
                <c:pt idx="153">
                  <c:v>130.2</c:v>
                </c:pt>
                <c:pt idx="154">
                  <c:v>130.8</c:v>
                </c:pt>
                <c:pt idx="155">
                  <c:v>131.5</c:v>
                </c:pt>
                <c:pt idx="156">
                  <c:v>132.2</c:v>
                </c:pt>
                <c:pt idx="157">
                  <c:v>133</c:v>
                </c:pt>
                <c:pt idx="158">
                  <c:v>133.9</c:v>
                </c:pt>
                <c:pt idx="159">
                  <c:v>134.9</c:v>
                </c:pt>
                <c:pt idx="160">
                  <c:v>135.8</c:v>
                </c:pt>
                <c:pt idx="161">
                  <c:v>136.6</c:v>
                </c:pt>
                <c:pt idx="162">
                  <c:v>137.4</c:v>
                </c:pt>
                <c:pt idx="163">
                  <c:v>138.2</c:v>
                </c:pt>
                <c:pt idx="164">
                  <c:v>139</c:v>
                </c:pt>
                <c:pt idx="165">
                  <c:v>139.7</c:v>
                </c:pt>
                <c:pt idx="166">
                  <c:v>140.3</c:v>
                </c:pt>
              </c:numCache>
            </c:numRef>
          </c:val>
          <c:smooth val="0"/>
        </c:ser>
        <c:axId val="8687086"/>
        <c:axId val="11074911"/>
      </c:lineChart>
      <c:catAx>
        <c:axId val="868708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074911"/>
        <c:crossesAt val="40"/>
        <c:auto val="0"/>
        <c:lblOffset val="100"/>
        <c:tickLblSkip val="2"/>
        <c:tickMarkSkip val="3"/>
        <c:noMultiLvlLbl val="0"/>
      </c:catAx>
      <c:valAx>
        <c:axId val="11074911"/>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68708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161.7</c:v>
                </c:pt>
                <c:pt idx="163">
                  <c:v>165</c:v>
                </c:pt>
                <c:pt idx="164">
                  <c:v>157.2</c:v>
                </c:pt>
                <c:pt idx="165">
                  <c:v>155.8</c:v>
                </c:pt>
                <c:pt idx="166">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Taulukko!$BQ$4:$BQ$171</c:f>
              <c:numCache>
                <c:ptCount val="168"/>
                <c:pt idx="0">
                  <c:v>72.8</c:v>
                </c:pt>
                <c:pt idx="1">
                  <c:v>73.8</c:v>
                </c:pt>
                <c:pt idx="2">
                  <c:v>74.3</c:v>
                </c:pt>
                <c:pt idx="3">
                  <c:v>74.6</c:v>
                </c:pt>
                <c:pt idx="4">
                  <c:v>75</c:v>
                </c:pt>
                <c:pt idx="5">
                  <c:v>76.3</c:v>
                </c:pt>
                <c:pt idx="6">
                  <c:v>76</c:v>
                </c:pt>
                <c:pt idx="7">
                  <c:v>76.7</c:v>
                </c:pt>
                <c:pt idx="8">
                  <c:v>77.9</c:v>
                </c:pt>
                <c:pt idx="9">
                  <c:v>77.8</c:v>
                </c:pt>
                <c:pt idx="10">
                  <c:v>78.5</c:v>
                </c:pt>
                <c:pt idx="11">
                  <c:v>80.3</c:v>
                </c:pt>
                <c:pt idx="12">
                  <c:v>80.2</c:v>
                </c:pt>
                <c:pt idx="13">
                  <c:v>81</c:v>
                </c:pt>
                <c:pt idx="14">
                  <c:v>82.4</c:v>
                </c:pt>
                <c:pt idx="15">
                  <c:v>82.3</c:v>
                </c:pt>
                <c:pt idx="16">
                  <c:v>83.5</c:v>
                </c:pt>
                <c:pt idx="17">
                  <c:v>82.6</c:v>
                </c:pt>
                <c:pt idx="18">
                  <c:v>83.9</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86.9</c:v>
                </c:pt>
                <c:pt idx="36">
                  <c:v>87.6</c:v>
                </c:pt>
                <c:pt idx="37">
                  <c:v>88.1</c:v>
                </c:pt>
                <c:pt idx="38">
                  <c:v>88.3</c:v>
                </c:pt>
                <c:pt idx="39">
                  <c:v>88.1</c:v>
                </c:pt>
                <c:pt idx="40">
                  <c:v>90</c:v>
                </c:pt>
                <c:pt idx="41">
                  <c:v>89</c:v>
                </c:pt>
                <c:pt idx="42">
                  <c:v>90.1</c:v>
                </c:pt>
                <c:pt idx="43">
                  <c:v>90.2</c:v>
                </c:pt>
                <c:pt idx="44">
                  <c:v>90.9</c:v>
                </c:pt>
                <c:pt idx="45">
                  <c:v>90.9</c:v>
                </c:pt>
                <c:pt idx="46">
                  <c:v>91.1</c:v>
                </c:pt>
                <c:pt idx="47">
                  <c:v>90.7</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98.8</c:v>
                </c:pt>
                <c:pt idx="62">
                  <c:v>100</c:v>
                </c:pt>
                <c:pt idx="63">
                  <c:v>98.4</c:v>
                </c:pt>
                <c:pt idx="64">
                  <c:v>99.6</c:v>
                </c:pt>
                <c:pt idx="65">
                  <c:v>100.1</c:v>
                </c:pt>
                <c:pt idx="66">
                  <c:v>100.2</c:v>
                </c:pt>
                <c:pt idx="67">
                  <c:v>100.4</c:v>
                </c:pt>
                <c:pt idx="68">
                  <c:v>99.6</c:v>
                </c:pt>
                <c:pt idx="69">
                  <c:v>100.7</c:v>
                </c:pt>
                <c:pt idx="70">
                  <c:v>101.3</c:v>
                </c:pt>
                <c:pt idx="71">
                  <c:v>101.8</c:v>
                </c:pt>
                <c:pt idx="72">
                  <c:v>102.8</c:v>
                </c:pt>
                <c:pt idx="73">
                  <c:v>102.8</c:v>
                </c:pt>
                <c:pt idx="74">
                  <c:v>103.2</c:v>
                </c:pt>
                <c:pt idx="75">
                  <c:v>103.3</c:v>
                </c:pt>
                <c:pt idx="76">
                  <c:v>104.9</c:v>
                </c:pt>
                <c:pt idx="77">
                  <c:v>104.9</c:v>
                </c:pt>
                <c:pt idx="78">
                  <c:v>107.9</c:v>
                </c:pt>
                <c:pt idx="79">
                  <c:v>108.4</c:v>
                </c:pt>
                <c:pt idx="80">
                  <c:v>110.1</c:v>
                </c:pt>
                <c:pt idx="81">
                  <c:v>110.1</c:v>
                </c:pt>
                <c:pt idx="82">
                  <c:v>110.9</c:v>
                </c:pt>
                <c:pt idx="83">
                  <c:v>111.7</c:v>
                </c:pt>
                <c:pt idx="84">
                  <c:v>119.4</c:v>
                </c:pt>
                <c:pt idx="85">
                  <c:v>116.9</c:v>
                </c:pt>
                <c:pt idx="86">
                  <c:v>115.2</c:v>
                </c:pt>
                <c:pt idx="87">
                  <c:v>119</c:v>
                </c:pt>
                <c:pt idx="88">
                  <c:v>115.2</c:v>
                </c:pt>
                <c:pt idx="89">
                  <c:v>116.7</c:v>
                </c:pt>
                <c:pt idx="90">
                  <c:v>114.4</c:v>
                </c:pt>
                <c:pt idx="91">
                  <c:v>115.2</c:v>
                </c:pt>
                <c:pt idx="92">
                  <c:v>114.9</c:v>
                </c:pt>
                <c:pt idx="93">
                  <c:v>115.7</c:v>
                </c:pt>
                <c:pt idx="94">
                  <c:v>116.4</c:v>
                </c:pt>
                <c:pt idx="95">
                  <c:v>117.8</c:v>
                </c:pt>
                <c:pt idx="96">
                  <c:v>116.9</c:v>
                </c:pt>
                <c:pt idx="97">
                  <c:v>118.8</c:v>
                </c:pt>
                <c:pt idx="98">
                  <c:v>118.7</c:v>
                </c:pt>
                <c:pt idx="99">
                  <c:v>117.5</c:v>
                </c:pt>
                <c:pt idx="100">
                  <c:v>118.8</c:v>
                </c:pt>
                <c:pt idx="101">
                  <c:v>119.7</c:v>
                </c:pt>
                <c:pt idx="102">
                  <c:v>120.1</c:v>
                </c:pt>
                <c:pt idx="103">
                  <c:v>120.4</c:v>
                </c:pt>
                <c:pt idx="104">
                  <c:v>120.3</c:v>
                </c:pt>
                <c:pt idx="105">
                  <c:v>121.2</c:v>
                </c:pt>
                <c:pt idx="106">
                  <c:v>121.6</c:v>
                </c:pt>
                <c:pt idx="107">
                  <c:v>122.6</c:v>
                </c:pt>
                <c:pt idx="108">
                  <c:v>121.8</c:v>
                </c:pt>
                <c:pt idx="109">
                  <c:v>122.5</c:v>
                </c:pt>
                <c:pt idx="110">
                  <c:v>122.9</c:v>
                </c:pt>
                <c:pt idx="111">
                  <c:v>123.2</c:v>
                </c:pt>
                <c:pt idx="112">
                  <c:v>125.3</c:v>
                </c:pt>
                <c:pt idx="113">
                  <c:v>123.4</c:v>
                </c:pt>
                <c:pt idx="114">
                  <c:v>124.8</c:v>
                </c:pt>
                <c:pt idx="115">
                  <c:v>125.3</c:v>
                </c:pt>
                <c:pt idx="116">
                  <c:v>126.4</c:v>
                </c:pt>
                <c:pt idx="117">
                  <c:v>126.4</c:v>
                </c:pt>
                <c:pt idx="118">
                  <c:v>126.3</c:v>
                </c:pt>
                <c:pt idx="119">
                  <c:v>126.2</c:v>
                </c:pt>
                <c:pt idx="120">
                  <c:v>128.4</c:v>
                </c:pt>
                <c:pt idx="121">
                  <c:v>128.3</c:v>
                </c:pt>
                <c:pt idx="122">
                  <c:v>130</c:v>
                </c:pt>
                <c:pt idx="123">
                  <c:v>130.7</c:v>
                </c:pt>
                <c:pt idx="124">
                  <c:v>130.5</c:v>
                </c:pt>
                <c:pt idx="125">
                  <c:v>131.9</c:v>
                </c:pt>
                <c:pt idx="126">
                  <c:v>131.8</c:v>
                </c:pt>
                <c:pt idx="127">
                  <c:v>132.1</c:v>
                </c:pt>
                <c:pt idx="128">
                  <c:v>133.4</c:v>
                </c:pt>
                <c:pt idx="129">
                  <c:v>133.6</c:v>
                </c:pt>
                <c:pt idx="130">
                  <c:v>134.3</c:v>
                </c:pt>
                <c:pt idx="131">
                  <c:v>135.2</c:v>
                </c:pt>
                <c:pt idx="132">
                  <c:v>134.9</c:v>
                </c:pt>
                <c:pt idx="133">
                  <c:v>134.9</c:v>
                </c:pt>
                <c:pt idx="134">
                  <c:v>135.6</c:v>
                </c:pt>
                <c:pt idx="135">
                  <c:v>135.6</c:v>
                </c:pt>
                <c:pt idx="136">
                  <c:v>136.8</c:v>
                </c:pt>
                <c:pt idx="137">
                  <c:v>139</c:v>
                </c:pt>
                <c:pt idx="138">
                  <c:v>139.3</c:v>
                </c:pt>
                <c:pt idx="139">
                  <c:v>139.4</c:v>
                </c:pt>
                <c:pt idx="140">
                  <c:v>139.1</c:v>
                </c:pt>
                <c:pt idx="141">
                  <c:v>139.8</c:v>
                </c:pt>
                <c:pt idx="142">
                  <c:v>140.4</c:v>
                </c:pt>
                <c:pt idx="143">
                  <c:v>140.3</c:v>
                </c:pt>
                <c:pt idx="144">
                  <c:v>142.1</c:v>
                </c:pt>
                <c:pt idx="145">
                  <c:v>143.5</c:v>
                </c:pt>
                <c:pt idx="146">
                  <c:v>142.7</c:v>
                </c:pt>
                <c:pt idx="147">
                  <c:v>144</c:v>
                </c:pt>
                <c:pt idx="148">
                  <c:v>144.3</c:v>
                </c:pt>
                <c:pt idx="149">
                  <c:v>142.3</c:v>
                </c:pt>
                <c:pt idx="150">
                  <c:v>146.2</c:v>
                </c:pt>
                <c:pt idx="151">
                  <c:v>146.3</c:v>
                </c:pt>
                <c:pt idx="152">
                  <c:v>148.3</c:v>
                </c:pt>
                <c:pt idx="153">
                  <c:v>150.3</c:v>
                </c:pt>
                <c:pt idx="154">
                  <c:v>152.1</c:v>
                </c:pt>
                <c:pt idx="155">
                  <c:v>152.7</c:v>
                </c:pt>
                <c:pt idx="156">
                  <c:v>153.8</c:v>
                </c:pt>
                <c:pt idx="157">
                  <c:v>154.4</c:v>
                </c:pt>
                <c:pt idx="158">
                  <c:v>156.8</c:v>
                </c:pt>
                <c:pt idx="159">
                  <c:v>157.4</c:v>
                </c:pt>
                <c:pt idx="160">
                  <c:v>158.6</c:v>
                </c:pt>
                <c:pt idx="161">
                  <c:v>161.5</c:v>
                </c:pt>
                <c:pt idx="162">
                  <c:v>160.1</c:v>
                </c:pt>
                <c:pt idx="163">
                  <c:v>162.7</c:v>
                </c:pt>
                <c:pt idx="164">
                  <c:v>163.1</c:v>
                </c:pt>
                <c:pt idx="165">
                  <c:v>163.5</c:v>
                </c:pt>
                <c:pt idx="166">
                  <c:v>164.1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Taulukko!$BR$4:$BR$171</c:f>
              <c:numCache>
                <c:ptCount val="168"/>
                <c:pt idx="0">
                  <c:v>73</c:v>
                </c:pt>
                <c:pt idx="1">
                  <c:v>73.6</c:v>
                </c:pt>
                <c:pt idx="2">
                  <c:v>74.1</c:v>
                </c:pt>
                <c:pt idx="3">
                  <c:v>74.7</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87.4</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93.3</c:v>
                </c:pt>
                <c:pt idx="52">
                  <c:v>93.8</c:v>
                </c:pt>
                <c:pt idx="53">
                  <c:v>94.3</c:v>
                </c:pt>
                <c:pt idx="54">
                  <c:v>94.8</c:v>
                </c:pt>
                <c:pt idx="55">
                  <c:v>95.2</c:v>
                </c:pt>
                <c:pt idx="56">
                  <c:v>95.7</c:v>
                </c:pt>
                <c:pt idx="57">
                  <c:v>96.2</c:v>
                </c:pt>
                <c:pt idx="58">
                  <c:v>96.7</c:v>
                </c:pt>
                <c:pt idx="59">
                  <c:v>97.2</c:v>
                </c:pt>
                <c:pt idx="60">
                  <c:v>97.7</c:v>
                </c:pt>
                <c:pt idx="61">
                  <c:v>98.2</c:v>
                </c:pt>
                <c:pt idx="62">
                  <c:v>98.7</c:v>
                </c:pt>
                <c:pt idx="63">
                  <c:v>99.1</c:v>
                </c:pt>
                <c:pt idx="64">
                  <c:v>99.4</c:v>
                </c:pt>
                <c:pt idx="65">
                  <c:v>99.7</c:v>
                </c:pt>
                <c:pt idx="66">
                  <c:v>100</c:v>
                </c:pt>
                <c:pt idx="67">
                  <c:v>100.2</c:v>
                </c:pt>
                <c:pt idx="68">
                  <c:v>100.5</c:v>
                </c:pt>
                <c:pt idx="69">
                  <c:v>100.9</c:v>
                </c:pt>
                <c:pt idx="70">
                  <c:v>101.3</c:v>
                </c:pt>
                <c:pt idx="71">
                  <c:v>101.9</c:v>
                </c:pt>
                <c:pt idx="72">
                  <c:v>102.4</c:v>
                </c:pt>
                <c:pt idx="73">
                  <c:v>102.9</c:v>
                </c:pt>
                <c:pt idx="74">
                  <c:v>103.5</c:v>
                </c:pt>
                <c:pt idx="75">
                  <c:v>104.3</c:v>
                </c:pt>
                <c:pt idx="76">
                  <c:v>105.1</c:v>
                </c:pt>
                <c:pt idx="77">
                  <c:v>106.1</c:v>
                </c:pt>
                <c:pt idx="78">
                  <c:v>107.1</c:v>
                </c:pt>
                <c:pt idx="79">
                  <c:v>108.2</c:v>
                </c:pt>
                <c:pt idx="80">
                  <c:v>109.1</c:v>
                </c:pt>
                <c:pt idx="81">
                  <c:v>109.9</c:v>
                </c:pt>
                <c:pt idx="82">
                  <c:v>110.7</c:v>
                </c:pt>
                <c:pt idx="83">
                  <c:v>111.4</c:v>
                </c:pt>
                <c:pt idx="84">
                  <c:v>112</c:v>
                </c:pt>
                <c:pt idx="85">
                  <c:v>112.5</c:v>
                </c:pt>
                <c:pt idx="86">
                  <c:v>113.1</c:v>
                </c:pt>
                <c:pt idx="87">
                  <c:v>113.7</c:v>
                </c:pt>
                <c:pt idx="88">
                  <c:v>114.1</c:v>
                </c:pt>
                <c:pt idx="89">
                  <c:v>114.4</c:v>
                </c:pt>
                <c:pt idx="90">
                  <c:v>114.7</c:v>
                </c:pt>
                <c:pt idx="91">
                  <c:v>114.9</c:v>
                </c:pt>
                <c:pt idx="92">
                  <c:v>115.3</c:v>
                </c:pt>
                <c:pt idx="93">
                  <c:v>115.8</c:v>
                </c:pt>
                <c:pt idx="94">
                  <c:v>116.3</c:v>
                </c:pt>
                <c:pt idx="95">
                  <c:v>116.9</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122.7</c:v>
                </c:pt>
                <c:pt idx="110">
                  <c:v>123.1</c:v>
                </c:pt>
                <c:pt idx="111">
                  <c:v>123.5</c:v>
                </c:pt>
                <c:pt idx="112">
                  <c:v>124</c:v>
                </c:pt>
                <c:pt idx="113">
                  <c:v>124.4</c:v>
                </c:pt>
                <c:pt idx="114">
                  <c:v>124.8</c:v>
                </c:pt>
                <c:pt idx="115">
                  <c:v>125.3</c:v>
                </c:pt>
                <c:pt idx="116">
                  <c:v>125.8</c:v>
                </c:pt>
                <c:pt idx="117">
                  <c:v>126.3</c:v>
                </c:pt>
                <c:pt idx="118">
                  <c:v>126.8</c:v>
                </c:pt>
                <c:pt idx="119">
                  <c:v>127.3</c:v>
                </c:pt>
                <c:pt idx="120">
                  <c:v>128</c:v>
                </c:pt>
                <c:pt idx="121">
                  <c:v>128.7</c:v>
                </c:pt>
                <c:pt idx="122">
                  <c:v>129.4</c:v>
                </c:pt>
                <c:pt idx="123">
                  <c:v>130.1</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139.5</c:v>
                </c:pt>
                <c:pt idx="141">
                  <c:v>139.9</c:v>
                </c:pt>
                <c:pt idx="142">
                  <c:v>140.5</c:v>
                </c:pt>
                <c:pt idx="143">
                  <c:v>141.1</c:v>
                </c:pt>
                <c:pt idx="144">
                  <c:v>141.7</c:v>
                </c:pt>
                <c:pt idx="145">
                  <c:v>142.4</c:v>
                </c:pt>
                <c:pt idx="146">
                  <c:v>143</c:v>
                </c:pt>
                <c:pt idx="147">
                  <c:v>143.6</c:v>
                </c:pt>
                <c:pt idx="148">
                  <c:v>144.2</c:v>
                </c:pt>
                <c:pt idx="149">
                  <c:v>145</c:v>
                </c:pt>
                <c:pt idx="150">
                  <c:v>146</c:v>
                </c:pt>
                <c:pt idx="151">
                  <c:v>147.2</c:v>
                </c:pt>
                <c:pt idx="152">
                  <c:v>148.5</c:v>
                </c:pt>
                <c:pt idx="153">
                  <c:v>149.9</c:v>
                </c:pt>
                <c:pt idx="154">
                  <c:v>151.2</c:v>
                </c:pt>
                <c:pt idx="155">
                  <c:v>152.5</c:v>
                </c:pt>
                <c:pt idx="156">
                  <c:v>153.7</c:v>
                </c:pt>
                <c:pt idx="157">
                  <c:v>155</c:v>
                </c:pt>
                <c:pt idx="158">
                  <c:v>156.3</c:v>
                </c:pt>
                <c:pt idx="159">
                  <c:v>157.5</c:v>
                </c:pt>
                <c:pt idx="160">
                  <c:v>158.7</c:v>
                </c:pt>
                <c:pt idx="161">
                  <c:v>159.9</c:v>
                </c:pt>
                <c:pt idx="162">
                  <c:v>161</c:v>
                </c:pt>
                <c:pt idx="163">
                  <c:v>162</c:v>
                </c:pt>
                <c:pt idx="164">
                  <c:v>162.9</c:v>
                </c:pt>
                <c:pt idx="165">
                  <c:v>163.8</c:v>
                </c:pt>
                <c:pt idx="166">
                  <c:v>164.8</c:v>
                </c:pt>
              </c:numCache>
            </c:numRef>
          </c:val>
          <c:smooth val="0"/>
        </c:ser>
        <c:axId val="32565336"/>
        <c:axId val="24652569"/>
      </c:lineChart>
      <c:catAx>
        <c:axId val="3256533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4652569"/>
        <c:crossesAt val="40"/>
        <c:auto val="0"/>
        <c:lblOffset val="100"/>
        <c:tickLblSkip val="2"/>
        <c:tickMarkSkip val="3"/>
        <c:noMultiLvlLbl val="0"/>
      </c:catAx>
      <c:valAx>
        <c:axId val="2465256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565336"/>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175.2</c:v>
                </c:pt>
                <c:pt idx="163">
                  <c:v>159.5</c:v>
                </c:pt>
                <c:pt idx="164">
                  <c:v>154.1</c:v>
                </c:pt>
                <c:pt idx="165">
                  <c:v>155.7</c:v>
                </c:pt>
                <c:pt idx="166">
                  <c:v>156.3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Taulukko!$BU$4:$BU$171</c:f>
              <c:numCache>
                <c:ptCount val="168"/>
                <c:pt idx="0">
                  <c:v>70.5</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83.5</c:v>
                </c:pt>
                <c:pt idx="24">
                  <c:v>84.4</c:v>
                </c:pt>
                <c:pt idx="25">
                  <c:v>84.3</c:v>
                </c:pt>
                <c:pt idx="26">
                  <c:v>83.7</c:v>
                </c:pt>
                <c:pt idx="27">
                  <c:v>83.8</c:v>
                </c:pt>
                <c:pt idx="28">
                  <c:v>84.4</c:v>
                </c:pt>
                <c:pt idx="29">
                  <c:v>86.1</c:v>
                </c:pt>
                <c:pt idx="30">
                  <c:v>85.7</c:v>
                </c:pt>
                <c:pt idx="31">
                  <c:v>86.2</c:v>
                </c:pt>
                <c:pt idx="32">
                  <c:v>85.6</c:v>
                </c:pt>
                <c:pt idx="33">
                  <c:v>85.7</c:v>
                </c:pt>
                <c:pt idx="34">
                  <c:v>85.9</c:v>
                </c:pt>
                <c:pt idx="35">
                  <c:v>86.3</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101</c:v>
                </c:pt>
                <c:pt idx="71">
                  <c:v>102.5</c:v>
                </c:pt>
                <c:pt idx="72">
                  <c:v>102.7</c:v>
                </c:pt>
                <c:pt idx="73">
                  <c:v>105.9</c:v>
                </c:pt>
                <c:pt idx="74">
                  <c:v>105.1</c:v>
                </c:pt>
                <c:pt idx="75">
                  <c:v>105.4</c:v>
                </c:pt>
                <c:pt idx="76">
                  <c:v>106.5</c:v>
                </c:pt>
                <c:pt idx="77">
                  <c:v>104</c:v>
                </c:pt>
                <c:pt idx="78">
                  <c:v>107.4</c:v>
                </c:pt>
                <c:pt idx="79">
                  <c:v>106.9</c:v>
                </c:pt>
                <c:pt idx="80">
                  <c:v>107.9</c:v>
                </c:pt>
                <c:pt idx="81">
                  <c:v>108.6</c:v>
                </c:pt>
                <c:pt idx="82">
                  <c:v>109.8</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124.1</c:v>
                </c:pt>
                <c:pt idx="104">
                  <c:v>125.1</c:v>
                </c:pt>
                <c:pt idx="105">
                  <c:v>125.9</c:v>
                </c:pt>
                <c:pt idx="106">
                  <c:v>126.7</c:v>
                </c:pt>
                <c:pt idx="107">
                  <c:v>126.9</c:v>
                </c:pt>
                <c:pt idx="108">
                  <c:v>126.5</c:v>
                </c:pt>
                <c:pt idx="109">
                  <c:v>128.2</c:v>
                </c:pt>
                <c:pt idx="110">
                  <c:v>129.4</c:v>
                </c:pt>
                <c:pt idx="111">
                  <c:v>128.3</c:v>
                </c:pt>
                <c:pt idx="112">
                  <c:v>129.2</c:v>
                </c:pt>
                <c:pt idx="113">
                  <c:v>130</c:v>
                </c:pt>
                <c:pt idx="114">
                  <c:v>130.1</c:v>
                </c:pt>
                <c:pt idx="115">
                  <c:v>131.8</c:v>
                </c:pt>
                <c:pt idx="116">
                  <c:v>131.9</c:v>
                </c:pt>
                <c:pt idx="117">
                  <c:v>131.7</c:v>
                </c:pt>
                <c:pt idx="118">
                  <c:v>133.3</c:v>
                </c:pt>
                <c:pt idx="119">
                  <c:v>133.5</c:v>
                </c:pt>
                <c:pt idx="120">
                  <c:v>133.2</c:v>
                </c:pt>
                <c:pt idx="121">
                  <c:v>132.9</c:v>
                </c:pt>
                <c:pt idx="122">
                  <c:v>138</c:v>
                </c:pt>
                <c:pt idx="123">
                  <c:v>137.8</c:v>
                </c:pt>
                <c:pt idx="124">
                  <c:v>138.6</c:v>
                </c:pt>
                <c:pt idx="125">
                  <c:v>138.5</c:v>
                </c:pt>
                <c:pt idx="126">
                  <c:v>139.6</c:v>
                </c:pt>
                <c:pt idx="127">
                  <c:v>140.2</c:v>
                </c:pt>
                <c:pt idx="128">
                  <c:v>140.2</c:v>
                </c:pt>
                <c:pt idx="129">
                  <c:v>141.3</c:v>
                </c:pt>
                <c:pt idx="130">
                  <c:v>141.7</c:v>
                </c:pt>
                <c:pt idx="131">
                  <c:v>142.7</c:v>
                </c:pt>
                <c:pt idx="132">
                  <c:v>142.6</c:v>
                </c:pt>
                <c:pt idx="133">
                  <c:v>142.7</c:v>
                </c:pt>
                <c:pt idx="134">
                  <c:v>141.3</c:v>
                </c:pt>
                <c:pt idx="135">
                  <c:v>142.4</c:v>
                </c:pt>
                <c:pt idx="136">
                  <c:v>139.9</c:v>
                </c:pt>
                <c:pt idx="137">
                  <c:v>148.6</c:v>
                </c:pt>
                <c:pt idx="138">
                  <c:v>147.2</c:v>
                </c:pt>
                <c:pt idx="139">
                  <c:v>147.7</c:v>
                </c:pt>
                <c:pt idx="140">
                  <c:v>147.3</c:v>
                </c:pt>
                <c:pt idx="141">
                  <c:v>149.2</c:v>
                </c:pt>
                <c:pt idx="142">
                  <c:v>148.9</c:v>
                </c:pt>
                <c:pt idx="143">
                  <c:v>148.2</c:v>
                </c:pt>
                <c:pt idx="144">
                  <c:v>147.7</c:v>
                </c:pt>
                <c:pt idx="145">
                  <c:v>148.5</c:v>
                </c:pt>
                <c:pt idx="146">
                  <c:v>149.4</c:v>
                </c:pt>
                <c:pt idx="147">
                  <c:v>148.8</c:v>
                </c:pt>
                <c:pt idx="148">
                  <c:v>151.4</c:v>
                </c:pt>
                <c:pt idx="149">
                  <c:v>147.7</c:v>
                </c:pt>
                <c:pt idx="150">
                  <c:v>149.4</c:v>
                </c:pt>
                <c:pt idx="151">
                  <c:v>149.4</c:v>
                </c:pt>
                <c:pt idx="152">
                  <c:v>150</c:v>
                </c:pt>
                <c:pt idx="153">
                  <c:v>149.7</c:v>
                </c:pt>
                <c:pt idx="154">
                  <c:v>146.4</c:v>
                </c:pt>
                <c:pt idx="155">
                  <c:v>149.7</c:v>
                </c:pt>
                <c:pt idx="156">
                  <c:v>155.9</c:v>
                </c:pt>
                <c:pt idx="157">
                  <c:v>156.6</c:v>
                </c:pt>
                <c:pt idx="158">
                  <c:v>154.9</c:v>
                </c:pt>
                <c:pt idx="159">
                  <c:v>157.3</c:v>
                </c:pt>
                <c:pt idx="160">
                  <c:v>158.9</c:v>
                </c:pt>
                <c:pt idx="161">
                  <c:v>156.7</c:v>
                </c:pt>
                <c:pt idx="162">
                  <c:v>159.1</c:v>
                </c:pt>
                <c:pt idx="163">
                  <c:v>160.9</c:v>
                </c:pt>
                <c:pt idx="164">
                  <c:v>164.1</c:v>
                </c:pt>
                <c:pt idx="165">
                  <c:v>165.6</c:v>
                </c:pt>
                <c:pt idx="166">
                  <c:v>170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Taulukko!$BV$4:$BV$171</c:f>
              <c:numCache>
                <c:ptCount val="168"/>
                <c:pt idx="0">
                  <c:v>71.2</c:v>
                </c:pt>
                <c:pt idx="1">
                  <c:v>71.9</c:v>
                </c:pt>
                <c:pt idx="2">
                  <c:v>72.5</c:v>
                </c:pt>
                <c:pt idx="3">
                  <c:v>72.9</c:v>
                </c:pt>
                <c:pt idx="4">
                  <c:v>73.3</c:v>
                </c:pt>
                <c:pt idx="5">
                  <c:v>73.7</c:v>
                </c:pt>
                <c:pt idx="6">
                  <c:v>74.2</c:v>
                </c:pt>
                <c:pt idx="7">
                  <c:v>74.9</c:v>
                </c:pt>
                <c:pt idx="8">
                  <c:v>75.8</c:v>
                </c:pt>
                <c:pt idx="9">
                  <c:v>76.6</c:v>
                </c:pt>
                <c:pt idx="10">
                  <c:v>77.3</c:v>
                </c:pt>
                <c:pt idx="11">
                  <c:v>78</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84</c:v>
                </c:pt>
                <c:pt idx="25">
                  <c:v>84.1</c:v>
                </c:pt>
                <c:pt idx="26">
                  <c:v>84.1</c:v>
                </c:pt>
                <c:pt idx="27">
                  <c:v>84.3</c:v>
                </c:pt>
                <c:pt idx="28">
                  <c:v>84.8</c:v>
                </c:pt>
                <c:pt idx="29">
                  <c:v>85.3</c:v>
                </c:pt>
                <c:pt idx="30">
                  <c:v>85.7</c:v>
                </c:pt>
                <c:pt idx="31">
                  <c:v>85.8</c:v>
                </c:pt>
                <c:pt idx="32">
                  <c:v>85.8</c:v>
                </c:pt>
                <c:pt idx="33">
                  <c:v>85.9</c:v>
                </c:pt>
                <c:pt idx="34">
                  <c:v>86.2</c:v>
                </c:pt>
                <c:pt idx="35">
                  <c:v>86.6</c:v>
                </c:pt>
                <c:pt idx="36">
                  <c:v>87.3</c:v>
                </c:pt>
                <c:pt idx="37">
                  <c:v>88</c:v>
                </c:pt>
                <c:pt idx="38">
                  <c:v>88.5</c:v>
                </c:pt>
                <c:pt idx="39">
                  <c:v>88.9</c:v>
                </c:pt>
                <c:pt idx="40">
                  <c:v>89.2</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93.3</c:v>
                </c:pt>
                <c:pt idx="54">
                  <c:v>93.6</c:v>
                </c:pt>
                <c:pt idx="55">
                  <c:v>93.9</c:v>
                </c:pt>
                <c:pt idx="56">
                  <c:v>94.2</c:v>
                </c:pt>
                <c:pt idx="57">
                  <c:v>94.6</c:v>
                </c:pt>
                <c:pt idx="58">
                  <c:v>95.1</c:v>
                </c:pt>
                <c:pt idx="59">
                  <c:v>95.5</c:v>
                </c:pt>
                <c:pt idx="60">
                  <c:v>95.9</c:v>
                </c:pt>
                <c:pt idx="61">
                  <c:v>96.4</c:v>
                </c:pt>
                <c:pt idx="62">
                  <c:v>97</c:v>
                </c:pt>
                <c:pt idx="63">
                  <c:v>97.4</c:v>
                </c:pt>
                <c:pt idx="64">
                  <c:v>97.9</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110.7</c:v>
                </c:pt>
                <c:pt idx="86">
                  <c:v>111.5</c:v>
                </c:pt>
                <c:pt idx="87">
                  <c:v>112.4</c:v>
                </c:pt>
                <c:pt idx="88">
                  <c:v>113.1</c:v>
                </c:pt>
                <c:pt idx="89">
                  <c:v>113.6</c:v>
                </c:pt>
                <c:pt idx="90">
                  <c:v>114</c:v>
                </c:pt>
                <c:pt idx="91">
                  <c:v>114.5</c:v>
                </c:pt>
                <c:pt idx="92">
                  <c:v>114.8</c:v>
                </c:pt>
                <c:pt idx="93">
                  <c:v>115.3</c:v>
                </c:pt>
                <c:pt idx="94">
                  <c:v>116</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131.8</c:v>
                </c:pt>
                <c:pt idx="117">
                  <c:v>132.3</c:v>
                </c:pt>
                <c:pt idx="118">
                  <c:v>132.9</c:v>
                </c:pt>
                <c:pt idx="119">
                  <c:v>133.4</c:v>
                </c:pt>
                <c:pt idx="120">
                  <c:v>133.8</c:v>
                </c:pt>
                <c:pt idx="121">
                  <c:v>134.8</c:v>
                </c:pt>
                <c:pt idx="122">
                  <c:v>136.3</c:v>
                </c:pt>
                <c:pt idx="123">
                  <c:v>137.5</c:v>
                </c:pt>
                <c:pt idx="124">
                  <c:v>138.2</c:v>
                </c:pt>
                <c:pt idx="125">
                  <c:v>138.8</c:v>
                </c:pt>
                <c:pt idx="126">
                  <c:v>139.4</c:v>
                </c:pt>
                <c:pt idx="127">
                  <c:v>140</c:v>
                </c:pt>
                <c:pt idx="128">
                  <c:v>140.5</c:v>
                </c:pt>
                <c:pt idx="129">
                  <c:v>141.1</c:v>
                </c:pt>
                <c:pt idx="130">
                  <c:v>141.7</c:v>
                </c:pt>
                <c:pt idx="131">
                  <c:v>142.2</c:v>
                </c:pt>
                <c:pt idx="132">
                  <c:v>142.4</c:v>
                </c:pt>
                <c:pt idx="133">
                  <c:v>142.3</c:v>
                </c:pt>
                <c:pt idx="134">
                  <c:v>142.2</c:v>
                </c:pt>
                <c:pt idx="135">
                  <c:v>142.5</c:v>
                </c:pt>
                <c:pt idx="136">
                  <c:v>143.5</c:v>
                </c:pt>
                <c:pt idx="137">
                  <c:v>145.4</c:v>
                </c:pt>
                <c:pt idx="138">
                  <c:v>146.8</c:v>
                </c:pt>
                <c:pt idx="139">
                  <c:v>147.4</c:v>
                </c:pt>
                <c:pt idx="140">
                  <c:v>147.8</c:v>
                </c:pt>
                <c:pt idx="141">
                  <c:v>148.3</c:v>
                </c:pt>
                <c:pt idx="142">
                  <c:v>148.5</c:v>
                </c:pt>
                <c:pt idx="143">
                  <c:v>148.4</c:v>
                </c:pt>
                <c:pt idx="144">
                  <c:v>148.3</c:v>
                </c:pt>
                <c:pt idx="145">
                  <c:v>148.6</c:v>
                </c:pt>
                <c:pt idx="146">
                  <c:v>149</c:v>
                </c:pt>
                <c:pt idx="147">
                  <c:v>149.3</c:v>
                </c:pt>
                <c:pt idx="148">
                  <c:v>149.4</c:v>
                </c:pt>
                <c:pt idx="149">
                  <c:v>149.2</c:v>
                </c:pt>
                <c:pt idx="150">
                  <c:v>149.2</c:v>
                </c:pt>
                <c:pt idx="151">
                  <c:v>149.4</c:v>
                </c:pt>
                <c:pt idx="152">
                  <c:v>149.5</c:v>
                </c:pt>
                <c:pt idx="153">
                  <c:v>149.4</c:v>
                </c:pt>
                <c:pt idx="154">
                  <c:v>149.6</c:v>
                </c:pt>
                <c:pt idx="155">
                  <c:v>151.2</c:v>
                </c:pt>
                <c:pt idx="156">
                  <c:v>153.6</c:v>
                </c:pt>
                <c:pt idx="157">
                  <c:v>155.1</c:v>
                </c:pt>
                <c:pt idx="158">
                  <c:v>156</c:v>
                </c:pt>
                <c:pt idx="159">
                  <c:v>157</c:v>
                </c:pt>
                <c:pt idx="160">
                  <c:v>157.8</c:v>
                </c:pt>
                <c:pt idx="161">
                  <c:v>158.5</c:v>
                </c:pt>
                <c:pt idx="162">
                  <c:v>159.7</c:v>
                </c:pt>
                <c:pt idx="163">
                  <c:v>161.5</c:v>
                </c:pt>
                <c:pt idx="164">
                  <c:v>163.7</c:v>
                </c:pt>
                <c:pt idx="165">
                  <c:v>166</c:v>
                </c:pt>
                <c:pt idx="166">
                  <c:v>168</c:v>
                </c:pt>
              </c:numCache>
            </c:numRef>
          </c:val>
          <c:smooth val="0"/>
        </c:ser>
        <c:axId val="20546530"/>
        <c:axId val="50701043"/>
      </c:lineChart>
      <c:catAx>
        <c:axId val="205465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701043"/>
        <c:crossesAt val="40"/>
        <c:auto val="0"/>
        <c:lblOffset val="100"/>
        <c:tickLblSkip val="2"/>
        <c:tickMarkSkip val="3"/>
        <c:noMultiLvlLbl val="0"/>
      </c:catAx>
      <c:valAx>
        <c:axId val="5070104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5465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178</c:v>
                </c:pt>
                <c:pt idx="163">
                  <c:v>169.2</c:v>
                </c:pt>
                <c:pt idx="164">
                  <c:v>159.5</c:v>
                </c:pt>
                <c:pt idx="165">
                  <c:v>155.2</c:v>
                </c:pt>
                <c:pt idx="166">
                  <c:v>156.4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81.8</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117.9</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144.3</c:v>
                </c:pt>
                <c:pt idx="149">
                  <c:v>144.1</c:v>
                </c:pt>
                <c:pt idx="150">
                  <c:v>147.8</c:v>
                </c:pt>
                <c:pt idx="151">
                  <c:v>146.4</c:v>
                </c:pt>
                <c:pt idx="152">
                  <c:v>148.5</c:v>
                </c:pt>
                <c:pt idx="153">
                  <c:v>149.6</c:v>
                </c:pt>
                <c:pt idx="154">
                  <c:v>153.9</c:v>
                </c:pt>
                <c:pt idx="155">
                  <c:v>153.7</c:v>
                </c:pt>
                <c:pt idx="156">
                  <c:v>155.4</c:v>
                </c:pt>
                <c:pt idx="157">
                  <c:v>156.3</c:v>
                </c:pt>
                <c:pt idx="158">
                  <c:v>157</c:v>
                </c:pt>
                <c:pt idx="159">
                  <c:v>157.7</c:v>
                </c:pt>
                <c:pt idx="160">
                  <c:v>160.9</c:v>
                </c:pt>
                <c:pt idx="161">
                  <c:v>163.5</c:v>
                </c:pt>
                <c:pt idx="162">
                  <c:v>161.5</c:v>
                </c:pt>
                <c:pt idx="163">
                  <c:v>164.6</c:v>
                </c:pt>
                <c:pt idx="164">
                  <c:v>164.9</c:v>
                </c:pt>
                <c:pt idx="165">
                  <c:v>166.8</c:v>
                </c:pt>
                <c:pt idx="166">
                  <c:v>166.5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81.5</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99.5</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104.7</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137.7</c:v>
                </c:pt>
                <c:pt idx="138">
                  <c:v>138.7</c:v>
                </c:pt>
                <c:pt idx="139">
                  <c:v>139.4</c:v>
                </c:pt>
                <c:pt idx="140">
                  <c:v>139.9</c:v>
                </c:pt>
                <c:pt idx="141">
                  <c:v>140.6</c:v>
                </c:pt>
                <c:pt idx="142">
                  <c:v>141.4</c:v>
                </c:pt>
                <c:pt idx="143">
                  <c:v>142.4</c:v>
                </c:pt>
                <c:pt idx="144">
                  <c:v>143.3</c:v>
                </c:pt>
                <c:pt idx="145">
                  <c:v>144</c:v>
                </c:pt>
                <c:pt idx="146">
                  <c:v>144.5</c:v>
                </c:pt>
                <c:pt idx="147">
                  <c:v>144.8</c:v>
                </c:pt>
                <c:pt idx="148">
                  <c:v>145</c:v>
                </c:pt>
                <c:pt idx="149">
                  <c:v>145.6</c:v>
                </c:pt>
                <c:pt idx="150">
                  <c:v>146.5</c:v>
                </c:pt>
                <c:pt idx="151">
                  <c:v>147.6</c:v>
                </c:pt>
                <c:pt idx="152">
                  <c:v>148.8</c:v>
                </c:pt>
                <c:pt idx="153">
                  <c:v>150.5</c:v>
                </c:pt>
                <c:pt idx="154">
                  <c:v>152.3</c:v>
                </c:pt>
                <c:pt idx="155">
                  <c:v>153.8</c:v>
                </c:pt>
                <c:pt idx="156">
                  <c:v>155</c:v>
                </c:pt>
                <c:pt idx="157">
                  <c:v>156.2</c:v>
                </c:pt>
                <c:pt idx="158">
                  <c:v>157.3</c:v>
                </c:pt>
                <c:pt idx="159">
                  <c:v>158.7</c:v>
                </c:pt>
                <c:pt idx="160">
                  <c:v>160.4</c:v>
                </c:pt>
                <c:pt idx="161">
                  <c:v>161.8</c:v>
                </c:pt>
                <c:pt idx="162">
                  <c:v>162.8</c:v>
                </c:pt>
                <c:pt idx="163">
                  <c:v>163.9</c:v>
                </c:pt>
                <c:pt idx="164">
                  <c:v>165.1</c:v>
                </c:pt>
                <c:pt idx="165">
                  <c:v>166.2</c:v>
                </c:pt>
                <c:pt idx="166">
                  <c:v>167.1</c:v>
                </c:pt>
              </c:numCache>
            </c:numRef>
          </c:val>
          <c:smooth val="0"/>
        </c:ser>
        <c:axId val="53656204"/>
        <c:axId val="13143789"/>
      </c:lineChart>
      <c:catAx>
        <c:axId val="5365620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143789"/>
        <c:crossesAt val="40"/>
        <c:auto val="0"/>
        <c:lblOffset val="100"/>
        <c:tickLblSkip val="2"/>
        <c:tickMarkSkip val="3"/>
        <c:noMultiLvlLbl val="0"/>
      </c:catAx>
      <c:valAx>
        <c:axId val="1314378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5620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Taulukko!$H$4:$H$170</c:f>
              <c:numCache>
                <c:ptCount val="167"/>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176.8</c:v>
                </c:pt>
                <c:pt idx="163">
                  <c:v>161</c:v>
                </c:pt>
                <c:pt idx="164">
                  <c:v>156.1</c:v>
                </c:pt>
                <c:pt idx="165">
                  <c:v>160.4</c:v>
                </c:pt>
                <c:pt idx="166">
                  <c:v>161.8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Taulukko!$I$4:$I$170</c:f>
              <c:numCache>
                <c:ptCount val="167"/>
                <c:pt idx="0">
                  <c:v>69.3</c:v>
                </c:pt>
                <c:pt idx="1">
                  <c:v>69.1</c:v>
                </c:pt>
                <c:pt idx="2">
                  <c:v>69.8</c:v>
                </c:pt>
                <c:pt idx="3">
                  <c:v>70.3</c:v>
                </c:pt>
                <c:pt idx="4">
                  <c:v>70.1</c:v>
                </c:pt>
                <c:pt idx="5">
                  <c:v>71.7</c:v>
                </c:pt>
                <c:pt idx="6">
                  <c:v>70.7</c:v>
                </c:pt>
                <c:pt idx="7">
                  <c:v>70.8</c:v>
                </c:pt>
                <c:pt idx="8">
                  <c:v>72.4</c:v>
                </c:pt>
                <c:pt idx="9">
                  <c:v>72.2</c:v>
                </c:pt>
                <c:pt idx="10">
                  <c:v>73.3</c:v>
                </c:pt>
                <c:pt idx="11">
                  <c:v>73.8</c:v>
                </c:pt>
                <c:pt idx="12">
                  <c:v>74.8</c:v>
                </c:pt>
                <c:pt idx="13">
                  <c:v>75.3</c:v>
                </c:pt>
                <c:pt idx="14">
                  <c:v>75.4</c:v>
                </c:pt>
                <c:pt idx="15">
                  <c:v>75.9</c:v>
                </c:pt>
                <c:pt idx="16">
                  <c:v>76</c:v>
                </c:pt>
                <c:pt idx="17">
                  <c:v>75.8</c:v>
                </c:pt>
                <c:pt idx="18">
                  <c:v>77</c:v>
                </c:pt>
                <c:pt idx="19">
                  <c:v>76.9</c:v>
                </c:pt>
                <c:pt idx="20">
                  <c:v>77.3</c:v>
                </c:pt>
                <c:pt idx="21">
                  <c:v>78.3</c:v>
                </c:pt>
                <c:pt idx="22">
                  <c:v>79.3</c:v>
                </c:pt>
                <c:pt idx="23">
                  <c:v>79.7</c:v>
                </c:pt>
                <c:pt idx="24">
                  <c:v>79.4</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92.2</c:v>
                </c:pt>
                <c:pt idx="49">
                  <c:v>92.6</c:v>
                </c:pt>
                <c:pt idx="50">
                  <c:v>94.2</c:v>
                </c:pt>
                <c:pt idx="51">
                  <c:v>93</c:v>
                </c:pt>
                <c:pt idx="52">
                  <c:v>94.6</c:v>
                </c:pt>
                <c:pt idx="53">
                  <c:v>94.2</c:v>
                </c:pt>
                <c:pt idx="54">
                  <c:v>95.4</c:v>
                </c:pt>
                <c:pt idx="55">
                  <c:v>95.9</c:v>
                </c:pt>
                <c:pt idx="56">
                  <c:v>96.6</c:v>
                </c:pt>
                <c:pt idx="57">
                  <c:v>97.2</c:v>
                </c:pt>
                <c:pt idx="58">
                  <c:v>95.8</c:v>
                </c:pt>
                <c:pt idx="59">
                  <c:v>96.8</c:v>
                </c:pt>
                <c:pt idx="60">
                  <c:v>97.4</c:v>
                </c:pt>
                <c:pt idx="61">
                  <c:v>98.3</c:v>
                </c:pt>
                <c:pt idx="62">
                  <c:v>99.9</c:v>
                </c:pt>
                <c:pt idx="63">
                  <c:v>99.2</c:v>
                </c:pt>
                <c:pt idx="64">
                  <c:v>99</c:v>
                </c:pt>
                <c:pt idx="65">
                  <c:v>101</c:v>
                </c:pt>
                <c:pt idx="66">
                  <c:v>99.8</c:v>
                </c:pt>
                <c:pt idx="67">
                  <c:v>100.4</c:v>
                </c:pt>
                <c:pt idx="68">
                  <c:v>101.3</c:v>
                </c:pt>
                <c:pt idx="69">
                  <c:v>100.6</c:v>
                </c:pt>
                <c:pt idx="70">
                  <c:v>101.2</c:v>
                </c:pt>
                <c:pt idx="71">
                  <c:v>101.2</c:v>
                </c:pt>
                <c:pt idx="72">
                  <c:v>101.5</c:v>
                </c:pt>
                <c:pt idx="73">
                  <c:v>102.4</c:v>
                </c:pt>
                <c:pt idx="74">
                  <c:v>100.9</c:v>
                </c:pt>
                <c:pt idx="75">
                  <c:v>104</c:v>
                </c:pt>
                <c:pt idx="76">
                  <c:v>101.4</c:v>
                </c:pt>
                <c:pt idx="77">
                  <c:v>103.9</c:v>
                </c:pt>
                <c:pt idx="78">
                  <c:v>104.1</c:v>
                </c:pt>
                <c:pt idx="79">
                  <c:v>104.3</c:v>
                </c:pt>
                <c:pt idx="80">
                  <c:v>104.8</c:v>
                </c:pt>
                <c:pt idx="81">
                  <c:v>105.1</c:v>
                </c:pt>
                <c:pt idx="82">
                  <c:v>107</c:v>
                </c:pt>
                <c:pt idx="83">
                  <c:v>105.7</c:v>
                </c:pt>
                <c:pt idx="84">
                  <c:v>107.1</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114.9</c:v>
                </c:pt>
                <c:pt idx="98">
                  <c:v>115.9</c:v>
                </c:pt>
                <c:pt idx="99">
                  <c:v>116.5</c:v>
                </c:pt>
                <c:pt idx="100">
                  <c:v>118.4</c:v>
                </c:pt>
                <c:pt idx="101">
                  <c:v>118.5</c:v>
                </c:pt>
                <c:pt idx="102">
                  <c:v>118.5</c:v>
                </c:pt>
                <c:pt idx="103">
                  <c:v>120.1</c:v>
                </c:pt>
                <c:pt idx="104">
                  <c:v>120.4</c:v>
                </c:pt>
                <c:pt idx="105">
                  <c:v>121.7</c:v>
                </c:pt>
                <c:pt idx="106">
                  <c:v>121.6</c:v>
                </c:pt>
                <c:pt idx="107">
                  <c:v>123.8</c:v>
                </c:pt>
                <c:pt idx="108">
                  <c:v>124.3</c:v>
                </c:pt>
                <c:pt idx="109">
                  <c:v>125.3</c:v>
                </c:pt>
                <c:pt idx="110">
                  <c:v>126.5</c:v>
                </c:pt>
                <c:pt idx="111">
                  <c:v>128</c:v>
                </c:pt>
                <c:pt idx="112">
                  <c:v>128.8</c:v>
                </c:pt>
                <c:pt idx="113">
                  <c:v>127</c:v>
                </c:pt>
                <c:pt idx="114">
                  <c:v>128.1</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137.9</c:v>
                </c:pt>
                <c:pt idx="130">
                  <c:v>138</c:v>
                </c:pt>
                <c:pt idx="131">
                  <c:v>138.2</c:v>
                </c:pt>
                <c:pt idx="132">
                  <c:v>139.4</c:v>
                </c:pt>
                <c:pt idx="133">
                  <c:v>139.5</c:v>
                </c:pt>
                <c:pt idx="134">
                  <c:v>136.7</c:v>
                </c:pt>
                <c:pt idx="135">
                  <c:v>138.8</c:v>
                </c:pt>
                <c:pt idx="136">
                  <c:v>139.1</c:v>
                </c:pt>
                <c:pt idx="137">
                  <c:v>145.5</c:v>
                </c:pt>
                <c:pt idx="138">
                  <c:v>143.6</c:v>
                </c:pt>
                <c:pt idx="139">
                  <c:v>142.4</c:v>
                </c:pt>
                <c:pt idx="140">
                  <c:v>145</c:v>
                </c:pt>
                <c:pt idx="141">
                  <c:v>145.3</c:v>
                </c:pt>
                <c:pt idx="142">
                  <c:v>145.5</c:v>
                </c:pt>
                <c:pt idx="143">
                  <c:v>146.2</c:v>
                </c:pt>
                <c:pt idx="144">
                  <c:v>146.3</c:v>
                </c:pt>
                <c:pt idx="145">
                  <c:v>148.9</c:v>
                </c:pt>
                <c:pt idx="146">
                  <c:v>152.9</c:v>
                </c:pt>
                <c:pt idx="147">
                  <c:v>148.5</c:v>
                </c:pt>
                <c:pt idx="148">
                  <c:v>148</c:v>
                </c:pt>
                <c:pt idx="149">
                  <c:v>149.7</c:v>
                </c:pt>
                <c:pt idx="150">
                  <c:v>151</c:v>
                </c:pt>
                <c:pt idx="151">
                  <c:v>156.9</c:v>
                </c:pt>
                <c:pt idx="152">
                  <c:v>153.8</c:v>
                </c:pt>
                <c:pt idx="153">
                  <c:v>154.5</c:v>
                </c:pt>
                <c:pt idx="154">
                  <c:v>159.4</c:v>
                </c:pt>
                <c:pt idx="155">
                  <c:v>157.2</c:v>
                </c:pt>
                <c:pt idx="156">
                  <c:v>157.4</c:v>
                </c:pt>
                <c:pt idx="157">
                  <c:v>159.7</c:v>
                </c:pt>
                <c:pt idx="158">
                  <c:v>159.8</c:v>
                </c:pt>
                <c:pt idx="159">
                  <c:v>161.1</c:v>
                </c:pt>
                <c:pt idx="160">
                  <c:v>163</c:v>
                </c:pt>
                <c:pt idx="161">
                  <c:v>161.3</c:v>
                </c:pt>
                <c:pt idx="162">
                  <c:v>162.5</c:v>
                </c:pt>
                <c:pt idx="163">
                  <c:v>162.2</c:v>
                </c:pt>
                <c:pt idx="164">
                  <c:v>163.5</c:v>
                </c:pt>
                <c:pt idx="165">
                  <c:v>166.2</c:v>
                </c:pt>
                <c:pt idx="166">
                  <c:v>166.4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7"/>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Taulukko!$J$4:$J$170</c:f>
              <c:numCache>
                <c:ptCount val="167"/>
                <c:pt idx="0">
                  <c:v>68.9</c:v>
                </c:pt>
                <c:pt idx="1">
                  <c:v>69.3</c:v>
                </c:pt>
                <c:pt idx="2">
                  <c:v>69.7</c:v>
                </c:pt>
                <c:pt idx="3">
                  <c:v>70.1</c:v>
                </c:pt>
                <c:pt idx="4">
                  <c:v>70.5</c:v>
                </c:pt>
                <c:pt idx="5">
                  <c:v>70.9</c:v>
                </c:pt>
                <c:pt idx="6">
                  <c:v>71.3</c:v>
                </c:pt>
                <c:pt idx="7">
                  <c:v>71.7</c:v>
                </c:pt>
                <c:pt idx="8">
                  <c:v>72.2</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84.6</c:v>
                </c:pt>
                <c:pt idx="37">
                  <c:v>85.1</c:v>
                </c:pt>
                <c:pt idx="38">
                  <c:v>85.8</c:v>
                </c:pt>
                <c:pt idx="39">
                  <c:v>86.5</c:v>
                </c:pt>
                <c:pt idx="40">
                  <c:v>87.1</c:v>
                </c:pt>
                <c:pt idx="41">
                  <c:v>87.7</c:v>
                </c:pt>
                <c:pt idx="42">
                  <c:v>88.2</c:v>
                </c:pt>
                <c:pt idx="43">
                  <c:v>88.8</c:v>
                </c:pt>
                <c:pt idx="44">
                  <c:v>89.4</c:v>
                </c:pt>
                <c:pt idx="45">
                  <c:v>90</c:v>
                </c:pt>
                <c:pt idx="46">
                  <c:v>90.7</c:v>
                </c:pt>
                <c:pt idx="47">
                  <c:v>91.4</c:v>
                </c:pt>
                <c:pt idx="48">
                  <c:v>92</c:v>
                </c:pt>
                <c:pt idx="49">
                  <c:v>92.6</c:v>
                </c:pt>
                <c:pt idx="50">
                  <c:v>93.2</c:v>
                </c:pt>
                <c:pt idx="51">
                  <c:v>93.7</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103.1</c:v>
                </c:pt>
                <c:pt idx="77">
                  <c:v>103.5</c:v>
                </c:pt>
                <c:pt idx="78">
                  <c:v>104</c:v>
                </c:pt>
                <c:pt idx="79">
                  <c:v>104.5</c:v>
                </c:pt>
                <c:pt idx="80">
                  <c:v>105</c:v>
                </c:pt>
                <c:pt idx="81">
                  <c:v>105.5</c:v>
                </c:pt>
                <c:pt idx="82">
                  <c:v>106.1</c:v>
                </c:pt>
                <c:pt idx="83">
                  <c:v>106.6</c:v>
                </c:pt>
                <c:pt idx="84">
                  <c:v>107.2</c:v>
                </c:pt>
                <c:pt idx="85">
                  <c:v>107.7</c:v>
                </c:pt>
                <c:pt idx="86">
                  <c:v>108.3</c:v>
                </c:pt>
                <c:pt idx="87">
                  <c:v>108.9</c:v>
                </c:pt>
                <c:pt idx="88">
                  <c:v>109.5</c:v>
                </c:pt>
                <c:pt idx="89">
                  <c:v>110.1</c:v>
                </c:pt>
                <c:pt idx="90">
                  <c:v>110.6</c:v>
                </c:pt>
                <c:pt idx="91">
                  <c:v>111.2</c:v>
                </c:pt>
                <c:pt idx="92">
                  <c:v>111.7</c:v>
                </c:pt>
                <c:pt idx="93">
                  <c:v>112.3</c:v>
                </c:pt>
                <c:pt idx="94">
                  <c:v>113</c:v>
                </c:pt>
                <c:pt idx="95">
                  <c:v>113.6</c:v>
                </c:pt>
                <c:pt idx="96">
                  <c:v>114.3</c:v>
                </c:pt>
                <c:pt idx="97">
                  <c:v>115.1</c:v>
                </c:pt>
                <c:pt idx="98">
                  <c:v>115.9</c:v>
                </c:pt>
                <c:pt idx="99">
                  <c:v>116.7</c:v>
                </c:pt>
                <c:pt idx="100">
                  <c:v>117.6</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140.2</c:v>
                </c:pt>
                <c:pt idx="136">
                  <c:v>141.1</c:v>
                </c:pt>
                <c:pt idx="137">
                  <c:v>142.1</c:v>
                </c:pt>
                <c:pt idx="138">
                  <c:v>142.9</c:v>
                </c:pt>
                <c:pt idx="139">
                  <c:v>143.6</c:v>
                </c:pt>
                <c:pt idx="140">
                  <c:v>144.4</c:v>
                </c:pt>
                <c:pt idx="141">
                  <c:v>145.1</c:v>
                </c:pt>
                <c:pt idx="142">
                  <c:v>145.8</c:v>
                </c:pt>
                <c:pt idx="143">
                  <c:v>146.6</c:v>
                </c:pt>
                <c:pt idx="144">
                  <c:v>147.4</c:v>
                </c:pt>
                <c:pt idx="145">
                  <c:v>148.4</c:v>
                </c:pt>
                <c:pt idx="146">
                  <c:v>149.2</c:v>
                </c:pt>
                <c:pt idx="147">
                  <c:v>149.7</c:v>
                </c:pt>
                <c:pt idx="148">
                  <c:v>150.3</c:v>
                </c:pt>
                <c:pt idx="149">
                  <c:v>151.2</c:v>
                </c:pt>
                <c:pt idx="150">
                  <c:v>152.4</c:v>
                </c:pt>
                <c:pt idx="151">
                  <c:v>153.5</c:v>
                </c:pt>
                <c:pt idx="152">
                  <c:v>154.6</c:v>
                </c:pt>
                <c:pt idx="153">
                  <c:v>155.6</c:v>
                </c:pt>
                <c:pt idx="154">
                  <c:v>156.6</c:v>
                </c:pt>
                <c:pt idx="155">
                  <c:v>157.4</c:v>
                </c:pt>
                <c:pt idx="156">
                  <c:v>158.2</c:v>
                </c:pt>
                <c:pt idx="157">
                  <c:v>159.1</c:v>
                </c:pt>
                <c:pt idx="158">
                  <c:v>159.9</c:v>
                </c:pt>
                <c:pt idx="159">
                  <c:v>160.7</c:v>
                </c:pt>
                <c:pt idx="160">
                  <c:v>161.5</c:v>
                </c:pt>
                <c:pt idx="161">
                  <c:v>162.1</c:v>
                </c:pt>
                <c:pt idx="162">
                  <c:v>162.7</c:v>
                </c:pt>
                <c:pt idx="163">
                  <c:v>163.5</c:v>
                </c:pt>
                <c:pt idx="164">
                  <c:v>164.3</c:v>
                </c:pt>
                <c:pt idx="165">
                  <c:v>165.2</c:v>
                </c:pt>
                <c:pt idx="166">
                  <c:v>166.1</c:v>
                </c:pt>
              </c:numCache>
            </c:numRef>
          </c:val>
          <c:smooth val="0"/>
        </c:ser>
        <c:axId val="45281858"/>
        <c:axId val="4883539"/>
      </c:lineChart>
      <c:catAx>
        <c:axId val="4528185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883539"/>
        <c:crossesAt val="40"/>
        <c:auto val="0"/>
        <c:lblOffset val="100"/>
        <c:tickLblSkip val="4"/>
        <c:tickMarkSkip val="3"/>
        <c:noMultiLvlLbl val="0"/>
      </c:catAx>
      <c:valAx>
        <c:axId val="488353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45281858"/>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c:v>
                </c:pt>
                <c:pt idx="163">
                  <c:v>161.5</c:v>
                </c:pt>
                <c:pt idx="164">
                  <c:v>134.6</c:v>
                </c:pt>
                <c:pt idx="165">
                  <c:v>137.5</c:v>
                </c:pt>
                <c:pt idx="166">
                  <c:v>137.7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Taulukko!$CC$4:$CC$171</c:f>
              <c:numCache>
                <c:ptCount val="168"/>
                <c:pt idx="0">
                  <c:v>75.9</c:v>
                </c:pt>
                <c:pt idx="1">
                  <c:v>77.6</c:v>
                </c:pt>
                <c:pt idx="2">
                  <c:v>76.6</c:v>
                </c:pt>
                <c:pt idx="3">
                  <c:v>77.4</c:v>
                </c:pt>
                <c:pt idx="4">
                  <c:v>74.8</c:v>
                </c:pt>
                <c:pt idx="5">
                  <c:v>76.7</c:v>
                </c:pt>
                <c:pt idx="6">
                  <c:v>76.4</c:v>
                </c:pt>
                <c:pt idx="7">
                  <c:v>77.9</c:v>
                </c:pt>
                <c:pt idx="8">
                  <c:v>79</c:v>
                </c:pt>
                <c:pt idx="9">
                  <c:v>77.8</c:v>
                </c:pt>
                <c:pt idx="10">
                  <c:v>79.5</c:v>
                </c:pt>
                <c:pt idx="11">
                  <c:v>78.9</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86.2</c:v>
                </c:pt>
                <c:pt idx="33">
                  <c:v>86.3</c:v>
                </c:pt>
                <c:pt idx="34">
                  <c:v>85.8</c:v>
                </c:pt>
                <c:pt idx="35">
                  <c:v>86.7</c:v>
                </c:pt>
                <c:pt idx="36">
                  <c:v>87</c:v>
                </c:pt>
                <c:pt idx="37">
                  <c:v>87.6</c:v>
                </c:pt>
                <c:pt idx="38">
                  <c:v>86.9</c:v>
                </c:pt>
                <c:pt idx="39">
                  <c:v>88.4</c:v>
                </c:pt>
                <c:pt idx="40">
                  <c:v>89.4</c:v>
                </c:pt>
                <c:pt idx="41">
                  <c:v>89.2</c:v>
                </c:pt>
                <c:pt idx="42">
                  <c:v>87.9</c:v>
                </c:pt>
                <c:pt idx="43">
                  <c:v>90.1</c:v>
                </c:pt>
                <c:pt idx="44">
                  <c:v>90.3</c:v>
                </c:pt>
                <c:pt idx="45">
                  <c:v>89.7</c:v>
                </c:pt>
                <c:pt idx="46">
                  <c:v>91.6</c:v>
                </c:pt>
                <c:pt idx="47">
                  <c:v>89.4</c:v>
                </c:pt>
                <c:pt idx="48">
                  <c:v>91.9</c:v>
                </c:pt>
                <c:pt idx="49">
                  <c:v>92.4</c:v>
                </c:pt>
                <c:pt idx="50">
                  <c:v>93.5</c:v>
                </c:pt>
                <c:pt idx="51">
                  <c:v>93.4</c:v>
                </c:pt>
                <c:pt idx="52">
                  <c:v>93.2</c:v>
                </c:pt>
                <c:pt idx="53">
                  <c:v>94.4</c:v>
                </c:pt>
                <c:pt idx="54">
                  <c:v>98</c:v>
                </c:pt>
                <c:pt idx="55">
                  <c:v>94.4</c:v>
                </c:pt>
                <c:pt idx="56">
                  <c:v>97.5</c:v>
                </c:pt>
                <c:pt idx="57">
                  <c:v>97.5</c:v>
                </c:pt>
                <c:pt idx="58">
                  <c:v>96.6</c:v>
                </c:pt>
                <c:pt idx="59">
                  <c:v>100.7</c:v>
                </c:pt>
                <c:pt idx="60">
                  <c:v>98.8</c:v>
                </c:pt>
                <c:pt idx="61">
                  <c:v>101.5</c:v>
                </c:pt>
                <c:pt idx="62">
                  <c:v>103.2</c:v>
                </c:pt>
                <c:pt idx="63">
                  <c:v>99.4</c:v>
                </c:pt>
                <c:pt idx="64">
                  <c:v>101.8</c:v>
                </c:pt>
                <c:pt idx="65">
                  <c:v>99.6</c:v>
                </c:pt>
                <c:pt idx="66">
                  <c:v>100.9</c:v>
                </c:pt>
                <c:pt idx="67">
                  <c:v>98.6</c:v>
                </c:pt>
                <c:pt idx="68">
                  <c:v>100.6</c:v>
                </c:pt>
                <c:pt idx="69">
                  <c:v>99</c:v>
                </c:pt>
                <c:pt idx="70">
                  <c:v>98.1</c:v>
                </c:pt>
                <c:pt idx="71">
                  <c:v>99.3</c:v>
                </c:pt>
                <c:pt idx="72">
                  <c:v>101</c:v>
                </c:pt>
                <c:pt idx="73">
                  <c:v>100.1</c:v>
                </c:pt>
                <c:pt idx="74">
                  <c:v>99.7</c:v>
                </c:pt>
                <c:pt idx="75">
                  <c:v>98.6</c:v>
                </c:pt>
                <c:pt idx="76">
                  <c:v>100.3</c:v>
                </c:pt>
                <c:pt idx="77">
                  <c:v>103.4</c:v>
                </c:pt>
                <c:pt idx="78">
                  <c:v>99.2</c:v>
                </c:pt>
                <c:pt idx="79">
                  <c:v>101.7</c:v>
                </c:pt>
                <c:pt idx="80">
                  <c:v>101.9</c:v>
                </c:pt>
                <c:pt idx="81">
                  <c:v>104.1</c:v>
                </c:pt>
                <c:pt idx="82">
                  <c:v>105.4</c:v>
                </c:pt>
                <c:pt idx="83">
                  <c:v>104.9</c:v>
                </c:pt>
                <c:pt idx="84">
                  <c:v>104.4</c:v>
                </c:pt>
                <c:pt idx="85">
                  <c:v>104.9</c:v>
                </c:pt>
                <c:pt idx="86">
                  <c:v>103.4</c:v>
                </c:pt>
                <c:pt idx="87">
                  <c:v>106.1</c:v>
                </c:pt>
                <c:pt idx="88">
                  <c:v>105</c:v>
                </c:pt>
                <c:pt idx="89">
                  <c:v>103.9</c:v>
                </c:pt>
                <c:pt idx="90">
                  <c:v>105.4</c:v>
                </c:pt>
                <c:pt idx="91">
                  <c:v>108.2</c:v>
                </c:pt>
                <c:pt idx="92">
                  <c:v>105.3</c:v>
                </c:pt>
                <c:pt idx="93">
                  <c:v>107.2</c:v>
                </c:pt>
                <c:pt idx="94">
                  <c:v>106.7</c:v>
                </c:pt>
                <c:pt idx="95">
                  <c:v>105.3</c:v>
                </c:pt>
                <c:pt idx="96">
                  <c:v>105.1</c:v>
                </c:pt>
                <c:pt idx="97">
                  <c:v>104.7</c:v>
                </c:pt>
                <c:pt idx="98">
                  <c:v>102.7</c:v>
                </c:pt>
                <c:pt idx="99">
                  <c:v>103.2</c:v>
                </c:pt>
                <c:pt idx="100">
                  <c:v>104.9</c:v>
                </c:pt>
                <c:pt idx="101">
                  <c:v>104.8</c:v>
                </c:pt>
                <c:pt idx="102">
                  <c:v>104.2</c:v>
                </c:pt>
                <c:pt idx="103">
                  <c:v>103.1</c:v>
                </c:pt>
                <c:pt idx="104">
                  <c:v>102.9</c:v>
                </c:pt>
                <c:pt idx="105">
                  <c:v>104.9</c:v>
                </c:pt>
                <c:pt idx="106">
                  <c:v>104</c:v>
                </c:pt>
                <c:pt idx="107">
                  <c:v>103.5</c:v>
                </c:pt>
                <c:pt idx="108">
                  <c:v>105.2</c:v>
                </c:pt>
                <c:pt idx="109">
                  <c:v>104.4</c:v>
                </c:pt>
                <c:pt idx="110">
                  <c:v>107.6</c:v>
                </c:pt>
                <c:pt idx="111">
                  <c:v>109</c:v>
                </c:pt>
                <c:pt idx="112">
                  <c:v>109.2</c:v>
                </c:pt>
                <c:pt idx="113">
                  <c:v>105.6</c:v>
                </c:pt>
                <c:pt idx="114">
                  <c:v>109.1</c:v>
                </c:pt>
                <c:pt idx="115">
                  <c:v>105.6</c:v>
                </c:pt>
                <c:pt idx="116">
                  <c:v>107.2</c:v>
                </c:pt>
                <c:pt idx="117">
                  <c:v>105.6</c:v>
                </c:pt>
                <c:pt idx="118">
                  <c:v>107.7</c:v>
                </c:pt>
                <c:pt idx="119">
                  <c:v>106.4</c:v>
                </c:pt>
                <c:pt idx="120">
                  <c:v>105</c:v>
                </c:pt>
                <c:pt idx="121">
                  <c:v>108.3</c:v>
                </c:pt>
                <c:pt idx="122">
                  <c:v>109.4</c:v>
                </c:pt>
                <c:pt idx="123">
                  <c:v>112.1</c:v>
                </c:pt>
                <c:pt idx="124">
                  <c:v>111.1</c:v>
                </c:pt>
                <c:pt idx="125">
                  <c:v>111.7</c:v>
                </c:pt>
                <c:pt idx="126">
                  <c:v>111.9</c:v>
                </c:pt>
                <c:pt idx="127">
                  <c:v>115</c:v>
                </c:pt>
                <c:pt idx="128">
                  <c:v>117.1</c:v>
                </c:pt>
                <c:pt idx="129">
                  <c:v>115.5</c:v>
                </c:pt>
                <c:pt idx="130">
                  <c:v>117.5</c:v>
                </c:pt>
                <c:pt idx="131">
                  <c:v>117.2</c:v>
                </c:pt>
                <c:pt idx="132">
                  <c:v>119.5</c:v>
                </c:pt>
                <c:pt idx="133">
                  <c:v>115.3</c:v>
                </c:pt>
                <c:pt idx="134">
                  <c:v>119.1</c:v>
                </c:pt>
                <c:pt idx="135">
                  <c:v>116.8</c:v>
                </c:pt>
                <c:pt idx="136">
                  <c:v>117.1</c:v>
                </c:pt>
                <c:pt idx="137">
                  <c:v>125</c:v>
                </c:pt>
                <c:pt idx="138">
                  <c:v>121.6</c:v>
                </c:pt>
                <c:pt idx="139">
                  <c:v>122.9</c:v>
                </c:pt>
                <c:pt idx="140">
                  <c:v>123.4</c:v>
                </c:pt>
                <c:pt idx="141">
                  <c:v>122</c:v>
                </c:pt>
                <c:pt idx="142">
                  <c:v>120.8</c:v>
                </c:pt>
                <c:pt idx="143">
                  <c:v>128.4</c:v>
                </c:pt>
                <c:pt idx="144">
                  <c:v>125.5</c:v>
                </c:pt>
                <c:pt idx="145">
                  <c:v>127.6</c:v>
                </c:pt>
                <c:pt idx="146">
                  <c:v>126.4</c:v>
                </c:pt>
                <c:pt idx="147">
                  <c:v>130.6</c:v>
                </c:pt>
                <c:pt idx="148">
                  <c:v>127.7</c:v>
                </c:pt>
                <c:pt idx="149">
                  <c:v>131.1</c:v>
                </c:pt>
                <c:pt idx="150">
                  <c:v>130</c:v>
                </c:pt>
                <c:pt idx="151">
                  <c:v>130.7</c:v>
                </c:pt>
                <c:pt idx="152">
                  <c:v>129.7</c:v>
                </c:pt>
                <c:pt idx="153">
                  <c:v>134.6</c:v>
                </c:pt>
                <c:pt idx="154">
                  <c:v>137.1</c:v>
                </c:pt>
                <c:pt idx="155">
                  <c:v>134.3</c:v>
                </c:pt>
                <c:pt idx="156">
                  <c:v>138.9</c:v>
                </c:pt>
                <c:pt idx="157">
                  <c:v>142.4</c:v>
                </c:pt>
                <c:pt idx="158">
                  <c:v>141.1</c:v>
                </c:pt>
                <c:pt idx="159">
                  <c:v>139.7</c:v>
                </c:pt>
                <c:pt idx="160">
                  <c:v>145.2</c:v>
                </c:pt>
                <c:pt idx="161">
                  <c:v>141.7</c:v>
                </c:pt>
                <c:pt idx="162">
                  <c:v>145.3</c:v>
                </c:pt>
                <c:pt idx="163">
                  <c:v>147.8</c:v>
                </c:pt>
                <c:pt idx="164">
                  <c:v>148</c:v>
                </c:pt>
                <c:pt idx="165">
                  <c:v>149.1</c:v>
                </c:pt>
                <c:pt idx="166">
                  <c:v>150</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Taulukko!$CD$4:$CD$171</c:f>
              <c:numCache>
                <c:ptCount val="168"/>
                <c:pt idx="0">
                  <c:v>76.2</c:v>
                </c:pt>
                <c:pt idx="1">
                  <c:v>76.4</c:v>
                </c:pt>
                <c:pt idx="2">
                  <c:v>76.6</c:v>
                </c:pt>
                <c:pt idx="3">
                  <c:v>76.6</c:v>
                </c:pt>
                <c:pt idx="4">
                  <c:v>76.6</c:v>
                </c:pt>
                <c:pt idx="5">
                  <c:v>76.8</c:v>
                </c:pt>
                <c:pt idx="6">
                  <c:v>77.2</c:v>
                </c:pt>
                <c:pt idx="7">
                  <c:v>77.6</c:v>
                </c:pt>
                <c:pt idx="8">
                  <c:v>78</c:v>
                </c:pt>
                <c:pt idx="9">
                  <c:v>78.4</c:v>
                </c:pt>
                <c:pt idx="10">
                  <c:v>78.6</c:v>
                </c:pt>
                <c:pt idx="11">
                  <c:v>78.9</c:v>
                </c:pt>
                <c:pt idx="12">
                  <c:v>79.1</c:v>
                </c:pt>
                <c:pt idx="13">
                  <c:v>79.3</c:v>
                </c:pt>
                <c:pt idx="14">
                  <c:v>79.8</c:v>
                </c:pt>
                <c:pt idx="15">
                  <c:v>80.4</c:v>
                </c:pt>
                <c:pt idx="16">
                  <c:v>80.9</c:v>
                </c:pt>
                <c:pt idx="17">
                  <c:v>81.5</c:v>
                </c:pt>
                <c:pt idx="18">
                  <c:v>81.9</c:v>
                </c:pt>
                <c:pt idx="19">
                  <c:v>82.3</c:v>
                </c:pt>
                <c:pt idx="20">
                  <c:v>82.6</c:v>
                </c:pt>
                <c:pt idx="21">
                  <c:v>83</c:v>
                </c:pt>
                <c:pt idx="22">
                  <c:v>83.4</c:v>
                </c:pt>
                <c:pt idx="23">
                  <c:v>83.6</c:v>
                </c:pt>
                <c:pt idx="24">
                  <c:v>83.8</c:v>
                </c:pt>
                <c:pt idx="25">
                  <c:v>84</c:v>
                </c:pt>
                <c:pt idx="26">
                  <c:v>84.1</c:v>
                </c:pt>
                <c:pt idx="27">
                  <c:v>84.3</c:v>
                </c:pt>
                <c:pt idx="28">
                  <c:v>84.5</c:v>
                </c:pt>
                <c:pt idx="29">
                  <c:v>84.8</c:v>
                </c:pt>
                <c:pt idx="30">
                  <c:v>85.1</c:v>
                </c:pt>
                <c:pt idx="31">
                  <c:v>85.5</c:v>
                </c:pt>
                <c:pt idx="32">
                  <c:v>85.8</c:v>
                </c:pt>
                <c:pt idx="33">
                  <c:v>86.1</c:v>
                </c:pt>
                <c:pt idx="34">
                  <c:v>86.3</c:v>
                </c:pt>
                <c:pt idx="35">
                  <c:v>86.7</c:v>
                </c:pt>
                <c:pt idx="36">
                  <c:v>87</c:v>
                </c:pt>
                <c:pt idx="37">
                  <c:v>87.4</c:v>
                </c:pt>
                <c:pt idx="38">
                  <c:v>87.7</c:v>
                </c:pt>
                <c:pt idx="39">
                  <c:v>88.2</c:v>
                </c:pt>
                <c:pt idx="40">
                  <c:v>88.6</c:v>
                </c:pt>
                <c:pt idx="41">
                  <c:v>88.9</c:v>
                </c:pt>
                <c:pt idx="42">
                  <c:v>89.2</c:v>
                </c:pt>
                <c:pt idx="43">
                  <c:v>89.6</c:v>
                </c:pt>
                <c:pt idx="44">
                  <c:v>90</c:v>
                </c:pt>
                <c:pt idx="45">
                  <c:v>90.4</c:v>
                </c:pt>
                <c:pt idx="46">
                  <c:v>90.8</c:v>
                </c:pt>
                <c:pt idx="47">
                  <c:v>91.2</c:v>
                </c:pt>
                <c:pt idx="48">
                  <c:v>91.7</c:v>
                </c:pt>
                <c:pt idx="49">
                  <c:v>92.4</c:v>
                </c:pt>
                <c:pt idx="50">
                  <c:v>93</c:v>
                </c:pt>
                <c:pt idx="51">
                  <c:v>93.6</c:v>
                </c:pt>
                <c:pt idx="52">
                  <c:v>94.2</c:v>
                </c:pt>
                <c:pt idx="53">
                  <c:v>94.9</c:v>
                </c:pt>
                <c:pt idx="54">
                  <c:v>95.6</c:v>
                </c:pt>
                <c:pt idx="55">
                  <c:v>96.2</c:v>
                </c:pt>
                <c:pt idx="56">
                  <c:v>96.8</c:v>
                </c:pt>
                <c:pt idx="57">
                  <c:v>97.5</c:v>
                </c:pt>
                <c:pt idx="58">
                  <c:v>98.1</c:v>
                </c:pt>
                <c:pt idx="59">
                  <c:v>98.9</c:v>
                </c:pt>
                <c:pt idx="60">
                  <c:v>99.6</c:v>
                </c:pt>
                <c:pt idx="61">
                  <c:v>100.1</c:v>
                </c:pt>
                <c:pt idx="62">
                  <c:v>100.5</c:v>
                </c:pt>
                <c:pt idx="63">
                  <c:v>100.5</c:v>
                </c:pt>
                <c:pt idx="64">
                  <c:v>100.4</c:v>
                </c:pt>
                <c:pt idx="65">
                  <c:v>100.3</c:v>
                </c:pt>
                <c:pt idx="66">
                  <c:v>100.1</c:v>
                </c:pt>
                <c:pt idx="67">
                  <c:v>99.9</c:v>
                </c:pt>
                <c:pt idx="68">
                  <c:v>99.8</c:v>
                </c:pt>
                <c:pt idx="69">
                  <c:v>99.6</c:v>
                </c:pt>
                <c:pt idx="70">
                  <c:v>99.6</c:v>
                </c:pt>
                <c:pt idx="71">
                  <c:v>99.7</c:v>
                </c:pt>
                <c:pt idx="72">
                  <c:v>99.9</c:v>
                </c:pt>
                <c:pt idx="73">
                  <c:v>100</c:v>
                </c:pt>
                <c:pt idx="74">
                  <c:v>100.1</c:v>
                </c:pt>
                <c:pt idx="75">
                  <c:v>100.3</c:v>
                </c:pt>
                <c:pt idx="76">
                  <c:v>100.7</c:v>
                </c:pt>
                <c:pt idx="77">
                  <c:v>101.1</c:v>
                </c:pt>
                <c:pt idx="78">
                  <c:v>101.5</c:v>
                </c:pt>
                <c:pt idx="79">
                  <c:v>101.9</c:v>
                </c:pt>
                <c:pt idx="80">
                  <c:v>102.6</c:v>
                </c:pt>
                <c:pt idx="81">
                  <c:v>103.3</c:v>
                </c:pt>
                <c:pt idx="82">
                  <c:v>103.9</c:v>
                </c:pt>
                <c:pt idx="83">
                  <c:v>104.2</c:v>
                </c:pt>
                <c:pt idx="84">
                  <c:v>104.4</c:v>
                </c:pt>
                <c:pt idx="85">
                  <c:v>104.6</c:v>
                </c:pt>
                <c:pt idx="86">
                  <c:v>104.7</c:v>
                </c:pt>
                <c:pt idx="87">
                  <c:v>104.9</c:v>
                </c:pt>
                <c:pt idx="88">
                  <c:v>105.1</c:v>
                </c:pt>
                <c:pt idx="89">
                  <c:v>105.3</c:v>
                </c:pt>
                <c:pt idx="90">
                  <c:v>105.6</c:v>
                </c:pt>
                <c:pt idx="91">
                  <c:v>105.9</c:v>
                </c:pt>
                <c:pt idx="92">
                  <c:v>106</c:v>
                </c:pt>
                <c:pt idx="93">
                  <c:v>105.9</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105.7</c:v>
                </c:pt>
                <c:pt idx="110">
                  <c:v>106.4</c:v>
                </c:pt>
                <c:pt idx="111">
                  <c:v>107</c:v>
                </c:pt>
                <c:pt idx="112">
                  <c:v>107.2</c:v>
                </c:pt>
                <c:pt idx="113">
                  <c:v>107.1</c:v>
                </c:pt>
                <c:pt idx="114">
                  <c:v>107.1</c:v>
                </c:pt>
                <c:pt idx="115">
                  <c:v>107</c:v>
                </c:pt>
                <c:pt idx="116">
                  <c:v>106.9</c:v>
                </c:pt>
                <c:pt idx="117">
                  <c:v>106.9</c:v>
                </c:pt>
                <c:pt idx="118">
                  <c:v>107.1</c:v>
                </c:pt>
                <c:pt idx="119">
                  <c:v>107.3</c:v>
                </c:pt>
                <c:pt idx="120">
                  <c:v>107.7</c:v>
                </c:pt>
                <c:pt idx="121">
                  <c:v>108.5</c:v>
                </c:pt>
                <c:pt idx="122">
                  <c:v>109.5</c:v>
                </c:pt>
                <c:pt idx="123">
                  <c:v>110.5</c:v>
                </c:pt>
                <c:pt idx="124">
                  <c:v>111.3</c:v>
                </c:pt>
                <c:pt idx="125">
                  <c:v>112.1</c:v>
                </c:pt>
                <c:pt idx="126">
                  <c:v>113.1</c:v>
                </c:pt>
                <c:pt idx="127">
                  <c:v>114.2</c:v>
                </c:pt>
                <c:pt idx="128">
                  <c:v>115.1</c:v>
                </c:pt>
                <c:pt idx="129">
                  <c:v>115.9</c:v>
                </c:pt>
                <c:pt idx="130">
                  <c:v>116.5</c:v>
                </c:pt>
                <c:pt idx="131">
                  <c:v>117.1</c:v>
                </c:pt>
                <c:pt idx="132">
                  <c:v>117.5</c:v>
                </c:pt>
                <c:pt idx="133">
                  <c:v>117.8</c:v>
                </c:pt>
                <c:pt idx="134">
                  <c:v>118.2</c:v>
                </c:pt>
                <c:pt idx="135">
                  <c:v>118.8</c:v>
                </c:pt>
                <c:pt idx="136">
                  <c:v>119.7</c:v>
                </c:pt>
                <c:pt idx="137">
                  <c:v>120.8</c:v>
                </c:pt>
                <c:pt idx="138">
                  <c:v>121.6</c:v>
                </c:pt>
                <c:pt idx="139">
                  <c:v>122.3</c:v>
                </c:pt>
                <c:pt idx="140">
                  <c:v>122.8</c:v>
                </c:pt>
                <c:pt idx="141">
                  <c:v>123.3</c:v>
                </c:pt>
                <c:pt idx="142">
                  <c:v>124.1</c:v>
                </c:pt>
                <c:pt idx="143">
                  <c:v>125.1</c:v>
                </c:pt>
                <c:pt idx="144">
                  <c:v>126</c:v>
                </c:pt>
                <c:pt idx="145">
                  <c:v>126.8</c:v>
                </c:pt>
                <c:pt idx="146">
                  <c:v>127.6</c:v>
                </c:pt>
                <c:pt idx="147">
                  <c:v>128.4</c:v>
                </c:pt>
                <c:pt idx="148">
                  <c:v>129.2</c:v>
                </c:pt>
                <c:pt idx="149">
                  <c:v>129.9</c:v>
                </c:pt>
                <c:pt idx="150">
                  <c:v>130.7</c:v>
                </c:pt>
                <c:pt idx="151">
                  <c:v>131.5</c:v>
                </c:pt>
                <c:pt idx="152">
                  <c:v>132.5</c:v>
                </c:pt>
                <c:pt idx="153">
                  <c:v>133.9</c:v>
                </c:pt>
                <c:pt idx="154">
                  <c:v>135.4</c:v>
                </c:pt>
                <c:pt idx="155">
                  <c:v>136.7</c:v>
                </c:pt>
                <c:pt idx="156">
                  <c:v>138.2</c:v>
                </c:pt>
                <c:pt idx="157">
                  <c:v>139.6</c:v>
                </c:pt>
                <c:pt idx="158">
                  <c:v>140.7</c:v>
                </c:pt>
                <c:pt idx="159">
                  <c:v>141.8</c:v>
                </c:pt>
                <c:pt idx="160">
                  <c:v>142.9</c:v>
                </c:pt>
                <c:pt idx="161">
                  <c:v>144</c:v>
                </c:pt>
                <c:pt idx="162">
                  <c:v>145.3</c:v>
                </c:pt>
                <c:pt idx="163">
                  <c:v>146.6</c:v>
                </c:pt>
                <c:pt idx="164">
                  <c:v>147.9</c:v>
                </c:pt>
                <c:pt idx="165">
                  <c:v>149</c:v>
                </c:pt>
                <c:pt idx="166">
                  <c:v>150.2</c:v>
                </c:pt>
              </c:numCache>
            </c:numRef>
          </c:val>
          <c:smooth val="0"/>
        </c:ser>
        <c:axId val="51185238"/>
        <c:axId val="58013959"/>
      </c:lineChart>
      <c:catAx>
        <c:axId val="511852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8013959"/>
        <c:crossesAt val="40"/>
        <c:auto val="0"/>
        <c:lblOffset val="100"/>
        <c:tickLblSkip val="2"/>
        <c:tickMarkSkip val="3"/>
        <c:noMultiLvlLbl val="0"/>
      </c:catAx>
      <c:valAx>
        <c:axId val="580139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18523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197.3</c:v>
                </c:pt>
                <c:pt idx="163">
                  <c:v>193</c:v>
                </c:pt>
                <c:pt idx="164">
                  <c:v>194.2</c:v>
                </c:pt>
                <c:pt idx="165">
                  <c:v>178.4</c:v>
                </c:pt>
                <c:pt idx="166">
                  <c:v>176.2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78.7</c:v>
                </c:pt>
                <c:pt idx="32">
                  <c:v>78.7</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88.7</c:v>
                </c:pt>
                <c:pt idx="46">
                  <c:v>88.5</c:v>
                </c:pt>
                <c:pt idx="47">
                  <c:v>90.7</c:v>
                </c:pt>
                <c:pt idx="48">
                  <c:v>91.2</c:v>
                </c:pt>
                <c:pt idx="49">
                  <c:v>90.4</c:v>
                </c:pt>
                <c:pt idx="50">
                  <c:v>90.2</c:v>
                </c:pt>
                <c:pt idx="51">
                  <c:v>90.3</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97.6</c:v>
                </c:pt>
                <c:pt idx="65">
                  <c:v>100.5</c:v>
                </c:pt>
                <c:pt idx="66">
                  <c:v>100.1</c:v>
                </c:pt>
                <c:pt idx="67">
                  <c:v>100.9</c:v>
                </c:pt>
                <c:pt idx="68">
                  <c:v>102</c:v>
                </c:pt>
                <c:pt idx="69">
                  <c:v>102.5</c:v>
                </c:pt>
                <c:pt idx="70">
                  <c:v>104.8</c:v>
                </c:pt>
                <c:pt idx="71">
                  <c:v>105.2</c:v>
                </c:pt>
                <c:pt idx="72">
                  <c:v>104.6</c:v>
                </c:pt>
                <c:pt idx="73">
                  <c:v>107.2</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108</c:v>
                </c:pt>
                <c:pt idx="87">
                  <c:v>109.8</c:v>
                </c:pt>
                <c:pt idx="88">
                  <c:v>111.3</c:v>
                </c:pt>
                <c:pt idx="89">
                  <c:v>110.1</c:v>
                </c:pt>
                <c:pt idx="90">
                  <c:v>110</c:v>
                </c:pt>
                <c:pt idx="91">
                  <c:v>112</c:v>
                </c:pt>
                <c:pt idx="92">
                  <c:v>109.8</c:v>
                </c:pt>
                <c:pt idx="93">
                  <c:v>111.9</c:v>
                </c:pt>
                <c:pt idx="94">
                  <c:v>111.8</c:v>
                </c:pt>
                <c:pt idx="95">
                  <c:v>114.2</c:v>
                </c:pt>
                <c:pt idx="96">
                  <c:v>113.9</c:v>
                </c:pt>
                <c:pt idx="97">
                  <c:v>113</c:v>
                </c:pt>
                <c:pt idx="98">
                  <c:v>113.9</c:v>
                </c:pt>
                <c:pt idx="99">
                  <c:v>114.9</c:v>
                </c:pt>
                <c:pt idx="100">
                  <c:v>116.3</c:v>
                </c:pt>
                <c:pt idx="101">
                  <c:v>118.9</c:v>
                </c:pt>
                <c:pt idx="102">
                  <c:v>116.9</c:v>
                </c:pt>
                <c:pt idx="103">
                  <c:v>117.3</c:v>
                </c:pt>
                <c:pt idx="104">
                  <c:v>120.8</c:v>
                </c:pt>
                <c:pt idx="105">
                  <c:v>120</c:v>
                </c:pt>
                <c:pt idx="106">
                  <c:v>120</c:v>
                </c:pt>
                <c:pt idx="107">
                  <c:v>119.7</c:v>
                </c:pt>
                <c:pt idx="108">
                  <c:v>120.6</c:v>
                </c:pt>
                <c:pt idx="109">
                  <c:v>120.9</c:v>
                </c:pt>
                <c:pt idx="110">
                  <c:v>122.6</c:v>
                </c:pt>
                <c:pt idx="111">
                  <c:v>122.6</c:v>
                </c:pt>
                <c:pt idx="112">
                  <c:v>123.3</c:v>
                </c:pt>
                <c:pt idx="113">
                  <c:v>122.5</c:v>
                </c:pt>
                <c:pt idx="114">
                  <c:v>126.5</c:v>
                </c:pt>
                <c:pt idx="115">
                  <c:v>127.6</c:v>
                </c:pt>
                <c:pt idx="116">
                  <c:v>127.8</c:v>
                </c:pt>
                <c:pt idx="117">
                  <c:v>128.2</c:v>
                </c:pt>
                <c:pt idx="118">
                  <c:v>127.5</c:v>
                </c:pt>
                <c:pt idx="119">
                  <c:v>129.5</c:v>
                </c:pt>
                <c:pt idx="120">
                  <c:v>131.9</c:v>
                </c:pt>
                <c:pt idx="121">
                  <c:v>133.7</c:v>
                </c:pt>
                <c:pt idx="122">
                  <c:v>134</c:v>
                </c:pt>
                <c:pt idx="123">
                  <c:v>133.9</c:v>
                </c:pt>
                <c:pt idx="124">
                  <c:v>137.1</c:v>
                </c:pt>
                <c:pt idx="125">
                  <c:v>136.2</c:v>
                </c:pt>
                <c:pt idx="126">
                  <c:v>138.6</c:v>
                </c:pt>
                <c:pt idx="127">
                  <c:v>138.6</c:v>
                </c:pt>
                <c:pt idx="128">
                  <c:v>139.4</c:v>
                </c:pt>
                <c:pt idx="129">
                  <c:v>141</c:v>
                </c:pt>
                <c:pt idx="130">
                  <c:v>144</c:v>
                </c:pt>
                <c:pt idx="131">
                  <c:v>145.6</c:v>
                </c:pt>
                <c:pt idx="132">
                  <c:v>148.4</c:v>
                </c:pt>
                <c:pt idx="133">
                  <c:v>145.6</c:v>
                </c:pt>
                <c:pt idx="134">
                  <c:v>150.5</c:v>
                </c:pt>
                <c:pt idx="135">
                  <c:v>149.5</c:v>
                </c:pt>
                <c:pt idx="136">
                  <c:v>149</c:v>
                </c:pt>
                <c:pt idx="137">
                  <c:v>156.1</c:v>
                </c:pt>
                <c:pt idx="138">
                  <c:v>148.4</c:v>
                </c:pt>
                <c:pt idx="139">
                  <c:v>151.1</c:v>
                </c:pt>
                <c:pt idx="140">
                  <c:v>154.1</c:v>
                </c:pt>
                <c:pt idx="141">
                  <c:v>155.5</c:v>
                </c:pt>
                <c:pt idx="142">
                  <c:v>153.8</c:v>
                </c:pt>
                <c:pt idx="143">
                  <c:v>155.2</c:v>
                </c:pt>
                <c:pt idx="144">
                  <c:v>153.2</c:v>
                </c:pt>
                <c:pt idx="145">
                  <c:v>158</c:v>
                </c:pt>
                <c:pt idx="146">
                  <c:v>156.7</c:v>
                </c:pt>
                <c:pt idx="147">
                  <c:v>159.9</c:v>
                </c:pt>
                <c:pt idx="148">
                  <c:v>158.5</c:v>
                </c:pt>
                <c:pt idx="149">
                  <c:v>160.5</c:v>
                </c:pt>
                <c:pt idx="150">
                  <c:v>164.4</c:v>
                </c:pt>
                <c:pt idx="151">
                  <c:v>166</c:v>
                </c:pt>
                <c:pt idx="152">
                  <c:v>164.7</c:v>
                </c:pt>
                <c:pt idx="153">
                  <c:v>166.2</c:v>
                </c:pt>
                <c:pt idx="154">
                  <c:v>174.2</c:v>
                </c:pt>
                <c:pt idx="155">
                  <c:v>171.5</c:v>
                </c:pt>
                <c:pt idx="156">
                  <c:v>172.7</c:v>
                </c:pt>
                <c:pt idx="157">
                  <c:v>175.7</c:v>
                </c:pt>
                <c:pt idx="158">
                  <c:v>175.8</c:v>
                </c:pt>
                <c:pt idx="159">
                  <c:v>177.6</c:v>
                </c:pt>
                <c:pt idx="160">
                  <c:v>182.2</c:v>
                </c:pt>
                <c:pt idx="161">
                  <c:v>179.2</c:v>
                </c:pt>
                <c:pt idx="162">
                  <c:v>184.1</c:v>
                </c:pt>
                <c:pt idx="163">
                  <c:v>184.5</c:v>
                </c:pt>
                <c:pt idx="164">
                  <c:v>187.7</c:v>
                </c:pt>
                <c:pt idx="165">
                  <c:v>188.2</c:v>
                </c:pt>
                <c:pt idx="166">
                  <c:v>185.3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68</c:v>
                </c:pt>
                <c:pt idx="15">
                  <c:v>68.3</c:v>
                </c:pt>
                <c:pt idx="16">
                  <c:v>68.8</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86.5</c:v>
                </c:pt>
                <c:pt idx="43">
                  <c:v>87.2</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111</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119.9</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141.9</c:v>
                </c:pt>
                <c:pt idx="130">
                  <c:v>143.4</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159</c:v>
                </c:pt>
                <c:pt idx="148">
                  <c:v>160.2</c:v>
                </c:pt>
                <c:pt idx="149">
                  <c:v>161.6</c:v>
                </c:pt>
                <c:pt idx="150">
                  <c:v>163.3</c:v>
                </c:pt>
                <c:pt idx="151">
                  <c:v>164.9</c:v>
                </c:pt>
                <c:pt idx="152">
                  <c:v>166.4</c:v>
                </c:pt>
                <c:pt idx="153">
                  <c:v>168.3</c:v>
                </c:pt>
                <c:pt idx="154">
                  <c:v>170.2</c:v>
                </c:pt>
                <c:pt idx="155">
                  <c:v>171.9</c:v>
                </c:pt>
                <c:pt idx="156">
                  <c:v>173.4</c:v>
                </c:pt>
                <c:pt idx="157">
                  <c:v>175</c:v>
                </c:pt>
                <c:pt idx="158">
                  <c:v>176.5</c:v>
                </c:pt>
                <c:pt idx="159">
                  <c:v>178.2</c:v>
                </c:pt>
                <c:pt idx="160">
                  <c:v>179.9</c:v>
                </c:pt>
                <c:pt idx="161">
                  <c:v>181.4</c:v>
                </c:pt>
                <c:pt idx="162">
                  <c:v>183</c:v>
                </c:pt>
                <c:pt idx="163">
                  <c:v>184.5</c:v>
                </c:pt>
                <c:pt idx="164">
                  <c:v>185.9</c:v>
                </c:pt>
                <c:pt idx="165">
                  <c:v>187</c:v>
                </c:pt>
                <c:pt idx="166">
                  <c:v>188</c:v>
                </c:pt>
              </c:numCache>
            </c:numRef>
          </c:val>
          <c:smooth val="0"/>
        </c:ser>
        <c:axId val="52363584"/>
        <c:axId val="1510209"/>
      </c:lineChart>
      <c:catAx>
        <c:axId val="523635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10209"/>
        <c:crossesAt val="40"/>
        <c:auto val="0"/>
        <c:lblOffset val="100"/>
        <c:tickLblSkip val="2"/>
        <c:tickMarkSkip val="3"/>
        <c:noMultiLvlLbl val="0"/>
      </c:catAx>
      <c:valAx>
        <c:axId val="151020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363584"/>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224.1</c:v>
                </c:pt>
                <c:pt idx="163">
                  <c:v>218</c:v>
                </c:pt>
                <c:pt idx="164">
                  <c:v>202.3</c:v>
                </c:pt>
                <c:pt idx="165">
                  <c:v>195.5</c:v>
                </c:pt>
                <c:pt idx="166">
                  <c:v>203.2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Taulukko!$CK$4:$CK$171</c:f>
              <c:numCache>
                <c:ptCount val="168"/>
                <c:pt idx="0">
                  <c:v>62</c:v>
                </c:pt>
                <c:pt idx="1">
                  <c:v>62.4</c:v>
                </c:pt>
                <c:pt idx="2">
                  <c:v>63.5</c:v>
                </c:pt>
                <c:pt idx="3">
                  <c:v>63.8</c:v>
                </c:pt>
                <c:pt idx="4">
                  <c:v>64.5</c:v>
                </c:pt>
                <c:pt idx="5">
                  <c:v>64</c:v>
                </c:pt>
                <c:pt idx="6">
                  <c:v>65.2</c:v>
                </c:pt>
                <c:pt idx="7">
                  <c:v>66.2</c:v>
                </c:pt>
                <c:pt idx="8">
                  <c:v>66.8</c:v>
                </c:pt>
                <c:pt idx="9">
                  <c:v>66.7</c:v>
                </c:pt>
                <c:pt idx="10">
                  <c:v>68.2</c:v>
                </c:pt>
                <c:pt idx="11">
                  <c:v>68.9</c:v>
                </c:pt>
                <c:pt idx="12">
                  <c:v>68.9</c:v>
                </c:pt>
                <c:pt idx="13">
                  <c:v>70</c:v>
                </c:pt>
                <c:pt idx="14">
                  <c:v>70.1</c:v>
                </c:pt>
                <c:pt idx="15">
                  <c:v>70.5</c:v>
                </c:pt>
                <c:pt idx="16">
                  <c:v>70.8</c:v>
                </c:pt>
                <c:pt idx="17">
                  <c:v>71.1</c:v>
                </c:pt>
                <c:pt idx="18">
                  <c:v>72.2</c:v>
                </c:pt>
                <c:pt idx="19">
                  <c:v>72.6</c:v>
                </c:pt>
                <c:pt idx="20">
                  <c:v>72.7</c:v>
                </c:pt>
                <c:pt idx="21">
                  <c:v>75.1</c:v>
                </c:pt>
                <c:pt idx="22">
                  <c:v>74.5</c:v>
                </c:pt>
                <c:pt idx="23">
                  <c:v>79.8</c:v>
                </c:pt>
                <c:pt idx="24">
                  <c:v>74.7</c:v>
                </c:pt>
                <c:pt idx="25">
                  <c:v>75.6</c:v>
                </c:pt>
                <c:pt idx="26">
                  <c:v>76.6</c:v>
                </c:pt>
                <c:pt idx="27">
                  <c:v>76.5</c:v>
                </c:pt>
                <c:pt idx="28">
                  <c:v>77.5</c:v>
                </c:pt>
                <c:pt idx="29">
                  <c:v>78.5</c:v>
                </c:pt>
                <c:pt idx="30">
                  <c:v>77.8</c:v>
                </c:pt>
                <c:pt idx="31">
                  <c:v>78</c:v>
                </c:pt>
                <c:pt idx="32">
                  <c:v>79.6</c:v>
                </c:pt>
                <c:pt idx="33">
                  <c:v>79.3</c:v>
                </c:pt>
                <c:pt idx="34">
                  <c:v>80</c:v>
                </c:pt>
                <c:pt idx="35">
                  <c:v>81.6</c:v>
                </c:pt>
                <c:pt idx="36">
                  <c:v>82.5</c:v>
                </c:pt>
                <c:pt idx="37">
                  <c:v>82.8</c:v>
                </c:pt>
                <c:pt idx="38">
                  <c:v>82.5</c:v>
                </c:pt>
                <c:pt idx="39">
                  <c:v>85.1</c:v>
                </c:pt>
                <c:pt idx="40">
                  <c:v>85.5</c:v>
                </c:pt>
                <c:pt idx="41">
                  <c:v>86.7</c:v>
                </c:pt>
                <c:pt idx="42">
                  <c:v>87</c:v>
                </c:pt>
                <c:pt idx="43">
                  <c:v>86.9</c:v>
                </c:pt>
                <c:pt idx="44">
                  <c:v>88.7</c:v>
                </c:pt>
                <c:pt idx="45">
                  <c:v>87.5</c:v>
                </c:pt>
                <c:pt idx="46">
                  <c:v>88.9</c:v>
                </c:pt>
                <c:pt idx="47">
                  <c:v>88.5</c:v>
                </c:pt>
                <c:pt idx="48">
                  <c:v>89.8</c:v>
                </c:pt>
                <c:pt idx="49">
                  <c:v>90.1</c:v>
                </c:pt>
                <c:pt idx="50">
                  <c:v>90.2</c:v>
                </c:pt>
                <c:pt idx="51">
                  <c:v>90.3</c:v>
                </c:pt>
                <c:pt idx="52">
                  <c:v>91.4</c:v>
                </c:pt>
                <c:pt idx="53">
                  <c:v>91</c:v>
                </c:pt>
                <c:pt idx="54">
                  <c:v>92.5</c:v>
                </c:pt>
                <c:pt idx="55">
                  <c:v>93.3</c:v>
                </c:pt>
                <c:pt idx="56">
                  <c:v>91.9</c:v>
                </c:pt>
                <c:pt idx="57">
                  <c:v>94</c:v>
                </c:pt>
                <c:pt idx="58">
                  <c:v>93.5</c:v>
                </c:pt>
                <c:pt idx="59">
                  <c:v>94.6</c:v>
                </c:pt>
                <c:pt idx="60">
                  <c:v>93.9</c:v>
                </c:pt>
                <c:pt idx="61">
                  <c:v>95.9</c:v>
                </c:pt>
                <c:pt idx="62">
                  <c:v>98.8</c:v>
                </c:pt>
                <c:pt idx="63">
                  <c:v>98.2</c:v>
                </c:pt>
                <c:pt idx="64">
                  <c:v>98.5</c:v>
                </c:pt>
                <c:pt idx="65">
                  <c:v>99.1</c:v>
                </c:pt>
                <c:pt idx="66">
                  <c:v>100.9</c:v>
                </c:pt>
                <c:pt idx="67">
                  <c:v>101.8</c:v>
                </c:pt>
                <c:pt idx="68">
                  <c:v>102.3</c:v>
                </c:pt>
                <c:pt idx="69">
                  <c:v>102.1</c:v>
                </c:pt>
                <c:pt idx="70">
                  <c:v>104</c:v>
                </c:pt>
                <c:pt idx="71">
                  <c:v>105.1</c:v>
                </c:pt>
                <c:pt idx="72">
                  <c:v>104.5</c:v>
                </c:pt>
                <c:pt idx="73">
                  <c:v>103.7</c:v>
                </c:pt>
                <c:pt idx="74">
                  <c:v>105.4</c:v>
                </c:pt>
                <c:pt idx="75">
                  <c:v>107.9</c:v>
                </c:pt>
                <c:pt idx="76">
                  <c:v>106.7</c:v>
                </c:pt>
                <c:pt idx="77">
                  <c:v>105.3</c:v>
                </c:pt>
                <c:pt idx="78">
                  <c:v>104.6</c:v>
                </c:pt>
                <c:pt idx="79">
                  <c:v>107.5</c:v>
                </c:pt>
                <c:pt idx="80">
                  <c:v>109.3</c:v>
                </c:pt>
                <c:pt idx="81">
                  <c:v>110.2</c:v>
                </c:pt>
                <c:pt idx="82">
                  <c:v>110.6</c:v>
                </c:pt>
                <c:pt idx="83">
                  <c:v>110.6</c:v>
                </c:pt>
                <c:pt idx="84">
                  <c:v>112</c:v>
                </c:pt>
                <c:pt idx="85">
                  <c:v>112.1</c:v>
                </c:pt>
                <c:pt idx="86">
                  <c:v>110.4</c:v>
                </c:pt>
                <c:pt idx="87">
                  <c:v>109.8</c:v>
                </c:pt>
                <c:pt idx="88">
                  <c:v>112</c:v>
                </c:pt>
                <c:pt idx="89">
                  <c:v>115.4</c:v>
                </c:pt>
                <c:pt idx="90">
                  <c:v>116.2</c:v>
                </c:pt>
                <c:pt idx="91">
                  <c:v>113.9</c:v>
                </c:pt>
                <c:pt idx="92">
                  <c:v>113.2</c:v>
                </c:pt>
                <c:pt idx="93">
                  <c:v>114.8</c:v>
                </c:pt>
                <c:pt idx="94">
                  <c:v>115.6</c:v>
                </c:pt>
                <c:pt idx="95">
                  <c:v>116.6</c:v>
                </c:pt>
                <c:pt idx="96">
                  <c:v>117.9</c:v>
                </c:pt>
                <c:pt idx="97">
                  <c:v>118.2</c:v>
                </c:pt>
                <c:pt idx="98">
                  <c:v>118.6</c:v>
                </c:pt>
                <c:pt idx="99">
                  <c:v>120.6</c:v>
                </c:pt>
                <c:pt idx="100">
                  <c:v>120.1</c:v>
                </c:pt>
                <c:pt idx="101">
                  <c:v>122.1</c:v>
                </c:pt>
                <c:pt idx="102">
                  <c:v>122.3</c:v>
                </c:pt>
                <c:pt idx="103">
                  <c:v>124</c:v>
                </c:pt>
                <c:pt idx="104">
                  <c:v>126</c:v>
                </c:pt>
                <c:pt idx="105">
                  <c:v>127.7</c:v>
                </c:pt>
                <c:pt idx="106">
                  <c:v>125.9</c:v>
                </c:pt>
                <c:pt idx="107">
                  <c:v>127.8</c:v>
                </c:pt>
                <c:pt idx="108">
                  <c:v>128.9</c:v>
                </c:pt>
                <c:pt idx="109">
                  <c:v>130.2</c:v>
                </c:pt>
                <c:pt idx="110">
                  <c:v>131.2</c:v>
                </c:pt>
                <c:pt idx="111">
                  <c:v>132.5</c:v>
                </c:pt>
                <c:pt idx="112">
                  <c:v>133.2</c:v>
                </c:pt>
                <c:pt idx="113">
                  <c:v>133.1</c:v>
                </c:pt>
                <c:pt idx="114">
                  <c:v>137.3</c:v>
                </c:pt>
                <c:pt idx="115">
                  <c:v>136.3</c:v>
                </c:pt>
                <c:pt idx="116">
                  <c:v>135.1</c:v>
                </c:pt>
                <c:pt idx="117">
                  <c:v>135.8</c:v>
                </c:pt>
                <c:pt idx="118">
                  <c:v>137.6</c:v>
                </c:pt>
                <c:pt idx="119">
                  <c:v>138.4</c:v>
                </c:pt>
                <c:pt idx="120">
                  <c:v>142.1</c:v>
                </c:pt>
                <c:pt idx="121">
                  <c:v>141.9</c:v>
                </c:pt>
                <c:pt idx="122">
                  <c:v>145.8</c:v>
                </c:pt>
                <c:pt idx="123">
                  <c:v>143.9</c:v>
                </c:pt>
                <c:pt idx="124">
                  <c:v>147.9</c:v>
                </c:pt>
                <c:pt idx="125">
                  <c:v>144.6</c:v>
                </c:pt>
                <c:pt idx="126">
                  <c:v>147.3</c:v>
                </c:pt>
                <c:pt idx="127">
                  <c:v>151.4</c:v>
                </c:pt>
                <c:pt idx="128">
                  <c:v>155.1</c:v>
                </c:pt>
                <c:pt idx="129">
                  <c:v>154.2</c:v>
                </c:pt>
                <c:pt idx="130">
                  <c:v>157.8</c:v>
                </c:pt>
                <c:pt idx="131">
                  <c:v>156.5</c:v>
                </c:pt>
                <c:pt idx="132">
                  <c:v>157.5</c:v>
                </c:pt>
                <c:pt idx="133">
                  <c:v>162.5</c:v>
                </c:pt>
                <c:pt idx="134">
                  <c:v>158.5</c:v>
                </c:pt>
                <c:pt idx="135">
                  <c:v>159.2</c:v>
                </c:pt>
                <c:pt idx="136">
                  <c:v>164.2</c:v>
                </c:pt>
                <c:pt idx="137">
                  <c:v>171.6</c:v>
                </c:pt>
                <c:pt idx="138">
                  <c:v>168.1</c:v>
                </c:pt>
                <c:pt idx="139">
                  <c:v>168.6</c:v>
                </c:pt>
                <c:pt idx="140">
                  <c:v>167.6</c:v>
                </c:pt>
                <c:pt idx="141">
                  <c:v>175.1</c:v>
                </c:pt>
                <c:pt idx="142">
                  <c:v>170.8</c:v>
                </c:pt>
                <c:pt idx="143">
                  <c:v>178.2</c:v>
                </c:pt>
                <c:pt idx="144">
                  <c:v>178.3</c:v>
                </c:pt>
                <c:pt idx="145">
                  <c:v>179.4</c:v>
                </c:pt>
                <c:pt idx="146">
                  <c:v>181.9</c:v>
                </c:pt>
                <c:pt idx="147">
                  <c:v>188</c:v>
                </c:pt>
                <c:pt idx="148">
                  <c:v>183.7</c:v>
                </c:pt>
                <c:pt idx="149">
                  <c:v>189.8</c:v>
                </c:pt>
                <c:pt idx="150">
                  <c:v>188.4</c:v>
                </c:pt>
                <c:pt idx="151">
                  <c:v>194.2</c:v>
                </c:pt>
                <c:pt idx="152">
                  <c:v>200.1</c:v>
                </c:pt>
                <c:pt idx="153">
                  <c:v>198.8</c:v>
                </c:pt>
                <c:pt idx="154">
                  <c:v>207.4</c:v>
                </c:pt>
                <c:pt idx="155">
                  <c:v>201.5</c:v>
                </c:pt>
                <c:pt idx="156">
                  <c:v>204.9</c:v>
                </c:pt>
                <c:pt idx="157">
                  <c:v>205.5</c:v>
                </c:pt>
                <c:pt idx="158">
                  <c:v>209.8</c:v>
                </c:pt>
                <c:pt idx="159">
                  <c:v>209.8</c:v>
                </c:pt>
                <c:pt idx="160">
                  <c:v>212.4</c:v>
                </c:pt>
                <c:pt idx="161">
                  <c:v>211.6</c:v>
                </c:pt>
                <c:pt idx="162">
                  <c:v>215.4</c:v>
                </c:pt>
                <c:pt idx="163">
                  <c:v>213.6</c:v>
                </c:pt>
                <c:pt idx="164">
                  <c:v>213.2</c:v>
                </c:pt>
                <c:pt idx="165">
                  <c:v>213.3</c:v>
                </c:pt>
                <c:pt idx="166">
                  <c:v>214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Taulukko!$CL$4:$CL$171</c:f>
              <c:numCache>
                <c:ptCount val="168"/>
                <c:pt idx="0">
                  <c:v>62.1</c:v>
                </c:pt>
                <c:pt idx="1">
                  <c:v>62.6</c:v>
                </c:pt>
                <c:pt idx="2">
                  <c:v>63.2</c:v>
                </c:pt>
                <c:pt idx="3">
                  <c:v>63.8</c:v>
                </c:pt>
                <c:pt idx="4">
                  <c:v>64.3</c:v>
                </c:pt>
                <c:pt idx="5">
                  <c:v>64.8</c:v>
                </c:pt>
                <c:pt idx="6">
                  <c:v>65.4</c:v>
                </c:pt>
                <c:pt idx="7">
                  <c:v>66</c:v>
                </c:pt>
                <c:pt idx="8">
                  <c:v>66.6</c:v>
                </c:pt>
                <c:pt idx="9">
                  <c:v>67.2</c:v>
                </c:pt>
                <c:pt idx="10">
                  <c:v>67.8</c:v>
                </c:pt>
                <c:pt idx="11">
                  <c:v>68.4</c:v>
                </c:pt>
                <c:pt idx="12">
                  <c:v>68.9</c:v>
                </c:pt>
                <c:pt idx="13">
                  <c:v>69.5</c:v>
                </c:pt>
                <c:pt idx="14">
                  <c:v>70</c:v>
                </c:pt>
                <c:pt idx="15">
                  <c:v>70.5</c:v>
                </c:pt>
                <c:pt idx="16">
                  <c:v>71</c:v>
                </c:pt>
                <c:pt idx="17">
                  <c:v>71.5</c:v>
                </c:pt>
                <c:pt idx="18">
                  <c:v>72.1</c:v>
                </c:pt>
                <c:pt idx="19">
                  <c:v>72.6</c:v>
                </c:pt>
                <c:pt idx="20">
                  <c:v>73.2</c:v>
                </c:pt>
                <c:pt idx="21">
                  <c:v>73.8</c:v>
                </c:pt>
                <c:pt idx="22">
                  <c:v>74.3</c:v>
                </c:pt>
                <c:pt idx="23">
                  <c:v>74.8</c:v>
                </c:pt>
                <c:pt idx="24">
                  <c:v>75.3</c:v>
                </c:pt>
                <c:pt idx="25">
                  <c:v>75.8</c:v>
                </c:pt>
                <c:pt idx="26">
                  <c:v>76.3</c:v>
                </c:pt>
                <c:pt idx="27">
                  <c:v>76.8</c:v>
                </c:pt>
                <c:pt idx="28">
                  <c:v>77.4</c:v>
                </c:pt>
                <c:pt idx="29">
                  <c:v>77.9</c:v>
                </c:pt>
                <c:pt idx="30">
                  <c:v>78.4</c:v>
                </c:pt>
                <c:pt idx="31">
                  <c:v>78.9</c:v>
                </c:pt>
                <c:pt idx="32">
                  <c:v>79.5</c:v>
                </c:pt>
                <c:pt idx="33">
                  <c:v>80.1</c:v>
                </c:pt>
                <c:pt idx="34">
                  <c:v>80.8</c:v>
                </c:pt>
                <c:pt idx="35">
                  <c:v>81.5</c:v>
                </c:pt>
                <c:pt idx="36">
                  <c:v>82.2</c:v>
                </c:pt>
                <c:pt idx="37">
                  <c:v>82.9</c:v>
                </c:pt>
                <c:pt idx="38">
                  <c:v>83.6</c:v>
                </c:pt>
                <c:pt idx="39">
                  <c:v>84.3</c:v>
                </c:pt>
                <c:pt idx="40">
                  <c:v>85</c:v>
                </c:pt>
                <c:pt idx="41">
                  <c:v>85.7</c:v>
                </c:pt>
                <c:pt idx="42">
                  <c:v>86.3</c:v>
                </c:pt>
                <c:pt idx="43">
                  <c:v>86.9</c:v>
                </c:pt>
                <c:pt idx="44">
                  <c:v>87.4</c:v>
                </c:pt>
                <c:pt idx="45">
                  <c:v>87.9</c:v>
                </c:pt>
                <c:pt idx="46">
                  <c:v>88.4</c:v>
                </c:pt>
                <c:pt idx="47">
                  <c:v>88.9</c:v>
                </c:pt>
                <c:pt idx="48">
                  <c:v>89.4</c:v>
                </c:pt>
                <c:pt idx="49">
                  <c:v>89.9</c:v>
                </c:pt>
                <c:pt idx="50">
                  <c:v>90.3</c:v>
                </c:pt>
                <c:pt idx="51">
                  <c:v>90.8</c:v>
                </c:pt>
                <c:pt idx="52">
                  <c:v>91.3</c:v>
                </c:pt>
                <c:pt idx="53">
                  <c:v>91.8</c:v>
                </c:pt>
                <c:pt idx="54">
                  <c:v>92.3</c:v>
                </c:pt>
                <c:pt idx="55">
                  <c:v>92.8</c:v>
                </c:pt>
                <c:pt idx="56">
                  <c:v>93.3</c:v>
                </c:pt>
                <c:pt idx="57">
                  <c:v>93.8</c:v>
                </c:pt>
                <c:pt idx="58">
                  <c:v>94.4</c:v>
                </c:pt>
                <c:pt idx="59">
                  <c:v>95.1</c:v>
                </c:pt>
                <c:pt idx="60">
                  <c:v>95.7</c:v>
                </c:pt>
                <c:pt idx="61">
                  <c:v>96.5</c:v>
                </c:pt>
                <c:pt idx="62">
                  <c:v>97.3</c:v>
                </c:pt>
                <c:pt idx="63">
                  <c:v>98</c:v>
                </c:pt>
                <c:pt idx="64">
                  <c:v>98.8</c:v>
                </c:pt>
                <c:pt idx="65">
                  <c:v>99.5</c:v>
                </c:pt>
                <c:pt idx="66">
                  <c:v>100.3</c:v>
                </c:pt>
                <c:pt idx="67">
                  <c:v>101</c:v>
                </c:pt>
                <c:pt idx="68">
                  <c:v>101.7</c:v>
                </c:pt>
                <c:pt idx="69">
                  <c:v>102.4</c:v>
                </c:pt>
                <c:pt idx="70">
                  <c:v>103</c:v>
                </c:pt>
                <c:pt idx="71">
                  <c:v>103.7</c:v>
                </c:pt>
                <c:pt idx="72">
                  <c:v>104.2</c:v>
                </c:pt>
                <c:pt idx="73">
                  <c:v>104.7</c:v>
                </c:pt>
                <c:pt idx="74">
                  <c:v>105.3</c:v>
                </c:pt>
                <c:pt idx="75">
                  <c:v>105.8</c:v>
                </c:pt>
                <c:pt idx="76">
                  <c:v>106.3</c:v>
                </c:pt>
                <c:pt idx="77">
                  <c:v>106.7</c:v>
                </c:pt>
                <c:pt idx="78">
                  <c:v>107.2</c:v>
                </c:pt>
                <c:pt idx="79">
                  <c:v>107.9</c:v>
                </c:pt>
                <c:pt idx="80">
                  <c:v>108.5</c:v>
                </c:pt>
                <c:pt idx="81">
                  <c:v>109.2</c:v>
                </c:pt>
                <c:pt idx="82">
                  <c:v>109.7</c:v>
                </c:pt>
                <c:pt idx="83">
                  <c:v>110.3</c:v>
                </c:pt>
                <c:pt idx="84">
                  <c:v>110.8</c:v>
                </c:pt>
                <c:pt idx="85">
                  <c:v>111.2</c:v>
                </c:pt>
                <c:pt idx="86">
                  <c:v>111.7</c:v>
                </c:pt>
                <c:pt idx="87">
                  <c:v>112.1</c:v>
                </c:pt>
                <c:pt idx="88">
                  <c:v>112.8</c:v>
                </c:pt>
                <c:pt idx="89">
                  <c:v>113.4</c:v>
                </c:pt>
                <c:pt idx="90">
                  <c:v>114</c:v>
                </c:pt>
                <c:pt idx="91">
                  <c:v>114.5</c:v>
                </c:pt>
                <c:pt idx="92">
                  <c:v>115</c:v>
                </c:pt>
                <c:pt idx="93">
                  <c:v>115.6</c:v>
                </c:pt>
                <c:pt idx="94">
                  <c:v>116.3</c:v>
                </c:pt>
                <c:pt idx="95">
                  <c:v>117</c:v>
                </c:pt>
                <c:pt idx="96">
                  <c:v>117.7</c:v>
                </c:pt>
                <c:pt idx="97">
                  <c:v>118.5</c:v>
                </c:pt>
                <c:pt idx="98">
                  <c:v>119.3</c:v>
                </c:pt>
                <c:pt idx="99">
                  <c:v>120.2</c:v>
                </c:pt>
                <c:pt idx="100">
                  <c:v>121.1</c:v>
                </c:pt>
                <c:pt idx="101">
                  <c:v>122</c:v>
                </c:pt>
                <c:pt idx="102">
                  <c:v>123</c:v>
                </c:pt>
                <c:pt idx="103">
                  <c:v>124</c:v>
                </c:pt>
                <c:pt idx="104">
                  <c:v>125</c:v>
                </c:pt>
                <c:pt idx="105">
                  <c:v>126</c:v>
                </c:pt>
                <c:pt idx="106">
                  <c:v>126.9</c:v>
                </c:pt>
                <c:pt idx="107">
                  <c:v>127.9</c:v>
                </c:pt>
                <c:pt idx="108">
                  <c:v>128.8</c:v>
                </c:pt>
                <c:pt idx="109">
                  <c:v>129.8</c:v>
                </c:pt>
                <c:pt idx="110">
                  <c:v>130.8</c:v>
                </c:pt>
                <c:pt idx="111">
                  <c:v>131.8</c:v>
                </c:pt>
                <c:pt idx="112">
                  <c:v>132.8</c:v>
                </c:pt>
                <c:pt idx="113">
                  <c:v>133.8</c:v>
                </c:pt>
                <c:pt idx="114">
                  <c:v>134.8</c:v>
                </c:pt>
                <c:pt idx="115">
                  <c:v>135.7</c:v>
                </c:pt>
                <c:pt idx="116">
                  <c:v>136.6</c:v>
                </c:pt>
                <c:pt idx="117">
                  <c:v>137.6</c:v>
                </c:pt>
                <c:pt idx="118">
                  <c:v>138.7</c:v>
                </c:pt>
                <c:pt idx="119">
                  <c:v>139.9</c:v>
                </c:pt>
                <c:pt idx="120">
                  <c:v>141.2</c:v>
                </c:pt>
                <c:pt idx="121">
                  <c:v>142.5</c:v>
                </c:pt>
                <c:pt idx="122">
                  <c:v>143.8</c:v>
                </c:pt>
                <c:pt idx="123">
                  <c:v>145.1</c:v>
                </c:pt>
                <c:pt idx="124">
                  <c:v>146.4</c:v>
                </c:pt>
                <c:pt idx="125">
                  <c:v>147.7</c:v>
                </c:pt>
                <c:pt idx="126">
                  <c:v>149.2</c:v>
                </c:pt>
                <c:pt idx="127">
                  <c:v>150.8</c:v>
                </c:pt>
                <c:pt idx="128">
                  <c:v>152.4</c:v>
                </c:pt>
                <c:pt idx="129">
                  <c:v>154</c:v>
                </c:pt>
                <c:pt idx="130">
                  <c:v>155.5</c:v>
                </c:pt>
                <c:pt idx="131">
                  <c:v>156.9</c:v>
                </c:pt>
                <c:pt idx="132">
                  <c:v>158.3</c:v>
                </c:pt>
                <c:pt idx="133">
                  <c:v>159.8</c:v>
                </c:pt>
                <c:pt idx="134">
                  <c:v>161.2</c:v>
                </c:pt>
                <c:pt idx="135">
                  <c:v>162.8</c:v>
                </c:pt>
                <c:pt idx="136">
                  <c:v>164.5</c:v>
                </c:pt>
                <c:pt idx="137">
                  <c:v>166.3</c:v>
                </c:pt>
                <c:pt idx="138">
                  <c:v>167.9</c:v>
                </c:pt>
                <c:pt idx="139">
                  <c:v>169.5</c:v>
                </c:pt>
                <c:pt idx="140">
                  <c:v>171.1</c:v>
                </c:pt>
                <c:pt idx="141">
                  <c:v>172.9</c:v>
                </c:pt>
                <c:pt idx="142">
                  <c:v>174.8</c:v>
                </c:pt>
                <c:pt idx="143">
                  <c:v>176.7</c:v>
                </c:pt>
                <c:pt idx="144">
                  <c:v>178.7</c:v>
                </c:pt>
                <c:pt idx="145">
                  <c:v>180.7</c:v>
                </c:pt>
                <c:pt idx="146">
                  <c:v>182.8</c:v>
                </c:pt>
                <c:pt idx="147">
                  <c:v>185</c:v>
                </c:pt>
                <c:pt idx="148">
                  <c:v>187.1</c:v>
                </c:pt>
                <c:pt idx="149">
                  <c:v>189.3</c:v>
                </c:pt>
                <c:pt idx="150">
                  <c:v>191.5</c:v>
                </c:pt>
                <c:pt idx="151">
                  <c:v>193.9</c:v>
                </c:pt>
                <c:pt idx="152">
                  <c:v>196.2</c:v>
                </c:pt>
                <c:pt idx="153">
                  <c:v>198.4</c:v>
                </c:pt>
                <c:pt idx="154">
                  <c:v>200.5</c:v>
                </c:pt>
                <c:pt idx="155">
                  <c:v>202.3</c:v>
                </c:pt>
                <c:pt idx="156">
                  <c:v>204</c:v>
                </c:pt>
                <c:pt idx="157">
                  <c:v>205.7</c:v>
                </c:pt>
                <c:pt idx="158">
                  <c:v>207.3</c:v>
                </c:pt>
                <c:pt idx="159">
                  <c:v>208.9</c:v>
                </c:pt>
                <c:pt idx="160">
                  <c:v>210.3</c:v>
                </c:pt>
                <c:pt idx="161">
                  <c:v>211.6</c:v>
                </c:pt>
                <c:pt idx="162">
                  <c:v>212.8</c:v>
                </c:pt>
                <c:pt idx="163">
                  <c:v>214</c:v>
                </c:pt>
                <c:pt idx="164">
                  <c:v>215.1</c:v>
                </c:pt>
                <c:pt idx="165">
                  <c:v>216.3</c:v>
                </c:pt>
                <c:pt idx="166">
                  <c:v>217.7</c:v>
                </c:pt>
              </c:numCache>
            </c:numRef>
          </c:val>
          <c:smooth val="0"/>
        </c:ser>
        <c:axId val="13591882"/>
        <c:axId val="55218075"/>
      </c:lineChart>
      <c:catAx>
        <c:axId val="1359188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5218075"/>
        <c:crossesAt val="40"/>
        <c:auto val="0"/>
        <c:lblOffset val="100"/>
        <c:tickLblSkip val="2"/>
        <c:tickMarkSkip val="3"/>
        <c:noMultiLvlLbl val="0"/>
      </c:catAx>
      <c:valAx>
        <c:axId val="55218075"/>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59188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207.3</c:v>
                </c:pt>
                <c:pt idx="163">
                  <c:v>199.7</c:v>
                </c:pt>
                <c:pt idx="164">
                  <c:v>186.6</c:v>
                </c:pt>
                <c:pt idx="165">
                  <c:v>183.8</c:v>
                </c:pt>
                <c:pt idx="166">
                  <c:v>176.3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Taulukko!$CO$4:$CO$171</c:f>
              <c:numCache>
                <c:ptCount val="168"/>
                <c:pt idx="0">
                  <c:v>61.5</c:v>
                </c:pt>
                <c:pt idx="1">
                  <c:v>61.3</c:v>
                </c:pt>
                <c:pt idx="2">
                  <c:v>61.9</c:v>
                </c:pt>
                <c:pt idx="3">
                  <c:v>62</c:v>
                </c:pt>
                <c:pt idx="4">
                  <c:v>62.4</c:v>
                </c:pt>
                <c:pt idx="5">
                  <c:v>62.8</c:v>
                </c:pt>
                <c:pt idx="6">
                  <c:v>63.1</c:v>
                </c:pt>
                <c:pt idx="7">
                  <c:v>63.8</c:v>
                </c:pt>
                <c:pt idx="8">
                  <c:v>64.4</c:v>
                </c:pt>
                <c:pt idx="9">
                  <c:v>64.3</c:v>
                </c:pt>
                <c:pt idx="10">
                  <c:v>64.9</c:v>
                </c:pt>
                <c:pt idx="11">
                  <c:v>64.8</c:v>
                </c:pt>
                <c:pt idx="12">
                  <c:v>64.4</c:v>
                </c:pt>
                <c:pt idx="13">
                  <c:v>65.8</c:v>
                </c:pt>
                <c:pt idx="14">
                  <c:v>66.3</c:v>
                </c:pt>
                <c:pt idx="15">
                  <c:v>66.7</c:v>
                </c:pt>
                <c:pt idx="16">
                  <c:v>67.4</c:v>
                </c:pt>
                <c:pt idx="17">
                  <c:v>67.4</c:v>
                </c:pt>
                <c:pt idx="18">
                  <c:v>68.4</c:v>
                </c:pt>
                <c:pt idx="19">
                  <c:v>68.8</c:v>
                </c:pt>
                <c:pt idx="20">
                  <c:v>69.2</c:v>
                </c:pt>
                <c:pt idx="21">
                  <c:v>70.2</c:v>
                </c:pt>
                <c:pt idx="22">
                  <c:v>71</c:v>
                </c:pt>
                <c:pt idx="23">
                  <c:v>71.9</c:v>
                </c:pt>
                <c:pt idx="24">
                  <c:v>72.4</c:v>
                </c:pt>
                <c:pt idx="25">
                  <c:v>72.6</c:v>
                </c:pt>
                <c:pt idx="26">
                  <c:v>72.6</c:v>
                </c:pt>
                <c:pt idx="27">
                  <c:v>73.6</c:v>
                </c:pt>
                <c:pt idx="28">
                  <c:v>74.2</c:v>
                </c:pt>
                <c:pt idx="29">
                  <c:v>75.3</c:v>
                </c:pt>
                <c:pt idx="30">
                  <c:v>75.6</c:v>
                </c:pt>
                <c:pt idx="31">
                  <c:v>76</c:v>
                </c:pt>
                <c:pt idx="32">
                  <c:v>76.6</c:v>
                </c:pt>
                <c:pt idx="33">
                  <c:v>77.4</c:v>
                </c:pt>
                <c:pt idx="34">
                  <c:v>77.9</c:v>
                </c:pt>
                <c:pt idx="35">
                  <c:v>78.2</c:v>
                </c:pt>
                <c:pt idx="36">
                  <c:v>82.2</c:v>
                </c:pt>
                <c:pt idx="37">
                  <c:v>82</c:v>
                </c:pt>
                <c:pt idx="38">
                  <c:v>82.1</c:v>
                </c:pt>
                <c:pt idx="39">
                  <c:v>82.8</c:v>
                </c:pt>
                <c:pt idx="40">
                  <c:v>82.8</c:v>
                </c:pt>
                <c:pt idx="41">
                  <c:v>82.8</c:v>
                </c:pt>
                <c:pt idx="42">
                  <c:v>84</c:v>
                </c:pt>
                <c:pt idx="43">
                  <c:v>85</c:v>
                </c:pt>
                <c:pt idx="44">
                  <c:v>85.3</c:v>
                </c:pt>
                <c:pt idx="45">
                  <c:v>86.1</c:v>
                </c:pt>
                <c:pt idx="46">
                  <c:v>86.5</c:v>
                </c:pt>
                <c:pt idx="47">
                  <c:v>88.2</c:v>
                </c:pt>
                <c:pt idx="48">
                  <c:v>88.7</c:v>
                </c:pt>
                <c:pt idx="49">
                  <c:v>89</c:v>
                </c:pt>
                <c:pt idx="50">
                  <c:v>89.7</c:v>
                </c:pt>
                <c:pt idx="51">
                  <c:v>90</c:v>
                </c:pt>
                <c:pt idx="52">
                  <c:v>90.2</c:v>
                </c:pt>
                <c:pt idx="53">
                  <c:v>91.1</c:v>
                </c:pt>
                <c:pt idx="54">
                  <c:v>92.6</c:v>
                </c:pt>
                <c:pt idx="55">
                  <c:v>93.1</c:v>
                </c:pt>
                <c:pt idx="56">
                  <c:v>93.6</c:v>
                </c:pt>
                <c:pt idx="57">
                  <c:v>94.7</c:v>
                </c:pt>
                <c:pt idx="58">
                  <c:v>94.7</c:v>
                </c:pt>
                <c:pt idx="59">
                  <c:v>94.8</c:v>
                </c:pt>
                <c:pt idx="60">
                  <c:v>95.5</c:v>
                </c:pt>
                <c:pt idx="61">
                  <c:v>96.6</c:v>
                </c:pt>
                <c:pt idx="62">
                  <c:v>98.5</c:v>
                </c:pt>
                <c:pt idx="63">
                  <c:v>99.1</c:v>
                </c:pt>
                <c:pt idx="64">
                  <c:v>100.3</c:v>
                </c:pt>
                <c:pt idx="65">
                  <c:v>100.1</c:v>
                </c:pt>
                <c:pt idx="66">
                  <c:v>100.5</c:v>
                </c:pt>
                <c:pt idx="67">
                  <c:v>99.8</c:v>
                </c:pt>
                <c:pt idx="68">
                  <c:v>101.4</c:v>
                </c:pt>
                <c:pt idx="69">
                  <c:v>101.2</c:v>
                </c:pt>
                <c:pt idx="70">
                  <c:v>102.6</c:v>
                </c:pt>
                <c:pt idx="71">
                  <c:v>106.6</c:v>
                </c:pt>
                <c:pt idx="72">
                  <c:v>105.9</c:v>
                </c:pt>
                <c:pt idx="73">
                  <c:v>106.6</c:v>
                </c:pt>
                <c:pt idx="74">
                  <c:v>105.6</c:v>
                </c:pt>
                <c:pt idx="75">
                  <c:v>105.1</c:v>
                </c:pt>
                <c:pt idx="76">
                  <c:v>105</c:v>
                </c:pt>
                <c:pt idx="77">
                  <c:v>106.8</c:v>
                </c:pt>
                <c:pt idx="78">
                  <c:v>106.3</c:v>
                </c:pt>
                <c:pt idx="79">
                  <c:v>107.2</c:v>
                </c:pt>
                <c:pt idx="80">
                  <c:v>107.5</c:v>
                </c:pt>
                <c:pt idx="81">
                  <c:v>108.4</c:v>
                </c:pt>
                <c:pt idx="82">
                  <c:v>108.8</c:v>
                </c:pt>
                <c:pt idx="83">
                  <c:v>109.8</c:v>
                </c:pt>
                <c:pt idx="84">
                  <c:v>110.8</c:v>
                </c:pt>
                <c:pt idx="85">
                  <c:v>110.9</c:v>
                </c:pt>
                <c:pt idx="86">
                  <c:v>111.8</c:v>
                </c:pt>
                <c:pt idx="87">
                  <c:v>111.3</c:v>
                </c:pt>
                <c:pt idx="88">
                  <c:v>112.9</c:v>
                </c:pt>
                <c:pt idx="89">
                  <c:v>113.6</c:v>
                </c:pt>
                <c:pt idx="90">
                  <c:v>113.5</c:v>
                </c:pt>
                <c:pt idx="91">
                  <c:v>114.8</c:v>
                </c:pt>
                <c:pt idx="92">
                  <c:v>115.7</c:v>
                </c:pt>
                <c:pt idx="93">
                  <c:v>115.4</c:v>
                </c:pt>
                <c:pt idx="94">
                  <c:v>116.3</c:v>
                </c:pt>
                <c:pt idx="95">
                  <c:v>116.3</c:v>
                </c:pt>
                <c:pt idx="96">
                  <c:v>117.7</c:v>
                </c:pt>
                <c:pt idx="97">
                  <c:v>118.7</c:v>
                </c:pt>
                <c:pt idx="98">
                  <c:v>118.1</c:v>
                </c:pt>
                <c:pt idx="99">
                  <c:v>121</c:v>
                </c:pt>
                <c:pt idx="100">
                  <c:v>122.6</c:v>
                </c:pt>
                <c:pt idx="101">
                  <c:v>121.7</c:v>
                </c:pt>
                <c:pt idx="102">
                  <c:v>122.1</c:v>
                </c:pt>
                <c:pt idx="103">
                  <c:v>123.5</c:v>
                </c:pt>
                <c:pt idx="104">
                  <c:v>122.7</c:v>
                </c:pt>
                <c:pt idx="105">
                  <c:v>124.6</c:v>
                </c:pt>
                <c:pt idx="106">
                  <c:v>124.8</c:v>
                </c:pt>
                <c:pt idx="107">
                  <c:v>125.9</c:v>
                </c:pt>
                <c:pt idx="108">
                  <c:v>125.9</c:v>
                </c:pt>
                <c:pt idx="109">
                  <c:v>127.8</c:v>
                </c:pt>
                <c:pt idx="110">
                  <c:v>127.9</c:v>
                </c:pt>
                <c:pt idx="111">
                  <c:v>129.3</c:v>
                </c:pt>
                <c:pt idx="112">
                  <c:v>129.2</c:v>
                </c:pt>
                <c:pt idx="113">
                  <c:v>130.8</c:v>
                </c:pt>
                <c:pt idx="114">
                  <c:v>133.2</c:v>
                </c:pt>
                <c:pt idx="115">
                  <c:v>133.2</c:v>
                </c:pt>
                <c:pt idx="116">
                  <c:v>134.2</c:v>
                </c:pt>
                <c:pt idx="117">
                  <c:v>135.9</c:v>
                </c:pt>
                <c:pt idx="118">
                  <c:v>136.3</c:v>
                </c:pt>
                <c:pt idx="119">
                  <c:v>137.7</c:v>
                </c:pt>
                <c:pt idx="120">
                  <c:v>139.5</c:v>
                </c:pt>
                <c:pt idx="121">
                  <c:v>139.3</c:v>
                </c:pt>
                <c:pt idx="122">
                  <c:v>141.8</c:v>
                </c:pt>
                <c:pt idx="123">
                  <c:v>143.2</c:v>
                </c:pt>
                <c:pt idx="124">
                  <c:v>144.5</c:v>
                </c:pt>
                <c:pt idx="125">
                  <c:v>142.7</c:v>
                </c:pt>
                <c:pt idx="126">
                  <c:v>144.7</c:v>
                </c:pt>
                <c:pt idx="127">
                  <c:v>145.5</c:v>
                </c:pt>
                <c:pt idx="128">
                  <c:v>147.5</c:v>
                </c:pt>
                <c:pt idx="129">
                  <c:v>147.3</c:v>
                </c:pt>
                <c:pt idx="130">
                  <c:v>149</c:v>
                </c:pt>
                <c:pt idx="131">
                  <c:v>150.4</c:v>
                </c:pt>
                <c:pt idx="132">
                  <c:v>151.4</c:v>
                </c:pt>
                <c:pt idx="133">
                  <c:v>150.6</c:v>
                </c:pt>
                <c:pt idx="134">
                  <c:v>153.5</c:v>
                </c:pt>
                <c:pt idx="135">
                  <c:v>152.6</c:v>
                </c:pt>
                <c:pt idx="136">
                  <c:v>152.1</c:v>
                </c:pt>
                <c:pt idx="137">
                  <c:v>158.5</c:v>
                </c:pt>
                <c:pt idx="138">
                  <c:v>157.3</c:v>
                </c:pt>
                <c:pt idx="139">
                  <c:v>158.2</c:v>
                </c:pt>
                <c:pt idx="140">
                  <c:v>159.6</c:v>
                </c:pt>
                <c:pt idx="141">
                  <c:v>159.6</c:v>
                </c:pt>
                <c:pt idx="142">
                  <c:v>160.3</c:v>
                </c:pt>
                <c:pt idx="143">
                  <c:v>162.6</c:v>
                </c:pt>
                <c:pt idx="144">
                  <c:v>162.6</c:v>
                </c:pt>
                <c:pt idx="145">
                  <c:v>165.6</c:v>
                </c:pt>
                <c:pt idx="146">
                  <c:v>167.9</c:v>
                </c:pt>
                <c:pt idx="147">
                  <c:v>167.8</c:v>
                </c:pt>
                <c:pt idx="148">
                  <c:v>168</c:v>
                </c:pt>
                <c:pt idx="149">
                  <c:v>168.4</c:v>
                </c:pt>
                <c:pt idx="150">
                  <c:v>168.8</c:v>
                </c:pt>
                <c:pt idx="151">
                  <c:v>171.4</c:v>
                </c:pt>
                <c:pt idx="152">
                  <c:v>172.2</c:v>
                </c:pt>
                <c:pt idx="153">
                  <c:v>173.8</c:v>
                </c:pt>
                <c:pt idx="154">
                  <c:v>178.6</c:v>
                </c:pt>
                <c:pt idx="155">
                  <c:v>176.7</c:v>
                </c:pt>
                <c:pt idx="156">
                  <c:v>178.1</c:v>
                </c:pt>
                <c:pt idx="157">
                  <c:v>178.2</c:v>
                </c:pt>
                <c:pt idx="158">
                  <c:v>177.1</c:v>
                </c:pt>
                <c:pt idx="159">
                  <c:v>180.1</c:v>
                </c:pt>
                <c:pt idx="160">
                  <c:v>183.2</c:v>
                </c:pt>
                <c:pt idx="161">
                  <c:v>183</c:v>
                </c:pt>
                <c:pt idx="162">
                  <c:v>184.8</c:v>
                </c:pt>
                <c:pt idx="163">
                  <c:v>185.8</c:v>
                </c:pt>
                <c:pt idx="164">
                  <c:v>186.8</c:v>
                </c:pt>
                <c:pt idx="165">
                  <c:v>188.9</c:v>
                </c:pt>
                <c:pt idx="166">
                  <c:v>186.7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Taulukko!$CP$4:$CP$171</c:f>
              <c:numCache>
                <c:ptCount val="168"/>
                <c:pt idx="0">
                  <c:v>61</c:v>
                </c:pt>
                <c:pt idx="1">
                  <c:v>61.4</c:v>
                </c:pt>
                <c:pt idx="2">
                  <c:v>61.7</c:v>
                </c:pt>
                <c:pt idx="3">
                  <c:v>62.1</c:v>
                </c:pt>
                <c:pt idx="4">
                  <c:v>62.4</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69</c:v>
                </c:pt>
                <c:pt idx="20">
                  <c:v>69.5</c:v>
                </c:pt>
                <c:pt idx="21">
                  <c:v>70.1</c:v>
                </c:pt>
                <c:pt idx="22">
                  <c:v>70.7</c:v>
                </c:pt>
                <c:pt idx="23">
                  <c:v>71.4</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96.9</c:v>
                </c:pt>
                <c:pt idx="62">
                  <c:v>97.7</c:v>
                </c:pt>
                <c:pt idx="63">
                  <c:v>98.4</c:v>
                </c:pt>
                <c:pt idx="64">
                  <c:v>99</c:v>
                </c:pt>
                <c:pt idx="65">
                  <c:v>99.6</c:v>
                </c:pt>
                <c:pt idx="66">
                  <c:v>100.1</c:v>
                </c:pt>
                <c:pt idx="67">
                  <c:v>100.6</c:v>
                </c:pt>
                <c:pt idx="68">
                  <c:v>101.2</c:v>
                </c:pt>
                <c:pt idx="69">
                  <c:v>101.7</c:v>
                </c:pt>
                <c:pt idx="70">
                  <c:v>102.3</c:v>
                </c:pt>
                <c:pt idx="71">
                  <c:v>102.8</c:v>
                </c:pt>
                <c:pt idx="72">
                  <c:v>103.3</c:v>
                </c:pt>
                <c:pt idx="73">
                  <c:v>103.9</c:v>
                </c:pt>
                <c:pt idx="74">
                  <c:v>104.3</c:v>
                </c:pt>
                <c:pt idx="75">
                  <c:v>104.8</c:v>
                </c:pt>
                <c:pt idx="76">
                  <c:v>105.4</c:v>
                </c:pt>
                <c:pt idx="77">
                  <c:v>105.9</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140.9</c:v>
                </c:pt>
                <c:pt idx="123">
                  <c:v>142</c:v>
                </c:pt>
                <c:pt idx="124">
                  <c:v>143</c:v>
                </c:pt>
                <c:pt idx="125">
                  <c:v>143.9</c:v>
                </c:pt>
                <c:pt idx="126">
                  <c:v>144.8</c:v>
                </c:pt>
                <c:pt idx="127">
                  <c:v>145.8</c:v>
                </c:pt>
                <c:pt idx="128">
                  <c:v>146.8</c:v>
                </c:pt>
                <c:pt idx="129">
                  <c:v>147.8</c:v>
                </c:pt>
                <c:pt idx="130">
                  <c:v>148.8</c:v>
                </c:pt>
                <c:pt idx="131">
                  <c:v>149.8</c:v>
                </c:pt>
                <c:pt idx="132">
                  <c:v>150.8</c:v>
                </c:pt>
                <c:pt idx="133">
                  <c:v>151.7</c:v>
                </c:pt>
                <c:pt idx="134">
                  <c:v>152.7</c:v>
                </c:pt>
                <c:pt idx="135">
                  <c:v>153.7</c:v>
                </c:pt>
                <c:pt idx="136">
                  <c:v>154.8</c:v>
                </c:pt>
                <c:pt idx="137">
                  <c:v>155.9</c:v>
                </c:pt>
                <c:pt idx="138">
                  <c:v>157</c:v>
                </c:pt>
                <c:pt idx="139">
                  <c:v>158.1</c:v>
                </c:pt>
                <c:pt idx="140">
                  <c:v>159.2</c:v>
                </c:pt>
                <c:pt idx="141">
                  <c:v>160.2</c:v>
                </c:pt>
                <c:pt idx="142">
                  <c:v>161.3</c:v>
                </c:pt>
                <c:pt idx="143">
                  <c:v>162.5</c:v>
                </c:pt>
                <c:pt idx="144">
                  <c:v>163.6</c:v>
                </c:pt>
                <c:pt idx="145">
                  <c:v>164.8</c:v>
                </c:pt>
                <c:pt idx="146">
                  <c:v>166</c:v>
                </c:pt>
                <c:pt idx="147">
                  <c:v>167.1</c:v>
                </c:pt>
                <c:pt idx="148">
                  <c:v>168.2</c:v>
                </c:pt>
                <c:pt idx="149">
                  <c:v>169.2</c:v>
                </c:pt>
                <c:pt idx="150">
                  <c:v>170.3</c:v>
                </c:pt>
                <c:pt idx="151">
                  <c:v>171.5</c:v>
                </c:pt>
                <c:pt idx="152">
                  <c:v>172.8</c:v>
                </c:pt>
                <c:pt idx="153">
                  <c:v>174</c:v>
                </c:pt>
                <c:pt idx="154">
                  <c:v>175.3</c:v>
                </c:pt>
                <c:pt idx="155">
                  <c:v>176.4</c:v>
                </c:pt>
                <c:pt idx="156">
                  <c:v>177.4</c:v>
                </c:pt>
                <c:pt idx="157">
                  <c:v>178.5</c:v>
                </c:pt>
                <c:pt idx="158">
                  <c:v>179.5</c:v>
                </c:pt>
                <c:pt idx="159">
                  <c:v>180.7</c:v>
                </c:pt>
                <c:pt idx="160">
                  <c:v>181.9</c:v>
                </c:pt>
                <c:pt idx="161">
                  <c:v>183.1</c:v>
                </c:pt>
                <c:pt idx="162">
                  <c:v>184.2</c:v>
                </c:pt>
                <c:pt idx="163">
                  <c:v>185.4</c:v>
                </c:pt>
                <c:pt idx="164">
                  <c:v>186.5</c:v>
                </c:pt>
                <c:pt idx="165">
                  <c:v>187.6</c:v>
                </c:pt>
                <c:pt idx="166">
                  <c:v>188.6</c:v>
                </c:pt>
              </c:numCache>
            </c:numRef>
          </c:val>
          <c:smooth val="0"/>
        </c:ser>
        <c:axId val="27200628"/>
        <c:axId val="43479061"/>
      </c:lineChart>
      <c:catAx>
        <c:axId val="2720062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479061"/>
        <c:crossesAt val="40"/>
        <c:auto val="0"/>
        <c:lblOffset val="100"/>
        <c:tickLblSkip val="2"/>
        <c:tickMarkSkip val="3"/>
        <c:noMultiLvlLbl val="0"/>
      </c:catAx>
      <c:valAx>
        <c:axId val="4347906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200628"/>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97.7</c:v>
                </c:pt>
                <c:pt idx="163">
                  <c:v>93.7</c:v>
                </c:pt>
                <c:pt idx="164">
                  <c:v>84.7</c:v>
                </c:pt>
                <c:pt idx="165">
                  <c:v>87.3</c:v>
                </c:pt>
                <c:pt idx="166">
                  <c:v>80.5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Taulukko!$CW$4:$CW$171</c:f>
              <c:numCache>
                <c:ptCount val="168"/>
                <c:pt idx="0">
                  <c:v>67.6</c:v>
                </c:pt>
                <c:pt idx="1">
                  <c:v>67.3</c:v>
                </c:pt>
                <c:pt idx="2">
                  <c:v>68.8</c:v>
                </c:pt>
                <c:pt idx="3">
                  <c:v>68.3</c:v>
                </c:pt>
                <c:pt idx="4">
                  <c:v>68.9</c:v>
                </c:pt>
                <c:pt idx="5">
                  <c:v>68.3</c:v>
                </c:pt>
                <c:pt idx="6">
                  <c:v>69.1</c:v>
                </c:pt>
                <c:pt idx="7">
                  <c:v>69.4</c:v>
                </c:pt>
                <c:pt idx="8">
                  <c:v>70.4</c:v>
                </c:pt>
                <c:pt idx="9">
                  <c:v>72.4</c:v>
                </c:pt>
                <c:pt idx="10">
                  <c:v>72</c:v>
                </c:pt>
                <c:pt idx="11">
                  <c:v>73.8</c:v>
                </c:pt>
                <c:pt idx="12">
                  <c:v>71.9</c:v>
                </c:pt>
                <c:pt idx="13">
                  <c:v>72.8</c:v>
                </c:pt>
                <c:pt idx="14">
                  <c:v>74</c:v>
                </c:pt>
                <c:pt idx="15">
                  <c:v>74.6</c:v>
                </c:pt>
                <c:pt idx="16">
                  <c:v>74.9</c:v>
                </c:pt>
                <c:pt idx="17">
                  <c:v>77.2</c:v>
                </c:pt>
                <c:pt idx="18">
                  <c:v>77.8</c:v>
                </c:pt>
                <c:pt idx="19">
                  <c:v>76.7</c:v>
                </c:pt>
                <c:pt idx="20">
                  <c:v>76.9</c:v>
                </c:pt>
                <c:pt idx="21">
                  <c:v>77.8</c:v>
                </c:pt>
                <c:pt idx="22">
                  <c:v>80.7</c:v>
                </c:pt>
                <c:pt idx="23">
                  <c:v>80</c:v>
                </c:pt>
                <c:pt idx="24">
                  <c:v>81.8</c:v>
                </c:pt>
                <c:pt idx="25">
                  <c:v>81.7</c:v>
                </c:pt>
                <c:pt idx="26">
                  <c:v>80.3</c:v>
                </c:pt>
                <c:pt idx="27">
                  <c:v>81.5</c:v>
                </c:pt>
                <c:pt idx="28">
                  <c:v>81.1</c:v>
                </c:pt>
                <c:pt idx="29">
                  <c:v>85.4</c:v>
                </c:pt>
                <c:pt idx="30">
                  <c:v>82.6</c:v>
                </c:pt>
                <c:pt idx="31">
                  <c:v>83.9</c:v>
                </c:pt>
                <c:pt idx="32">
                  <c:v>84.9</c:v>
                </c:pt>
                <c:pt idx="33">
                  <c:v>84.5</c:v>
                </c:pt>
                <c:pt idx="34">
                  <c:v>82.6</c:v>
                </c:pt>
                <c:pt idx="35">
                  <c:v>83.5</c:v>
                </c:pt>
                <c:pt idx="36">
                  <c:v>86.5</c:v>
                </c:pt>
                <c:pt idx="37">
                  <c:v>86.9</c:v>
                </c:pt>
                <c:pt idx="38">
                  <c:v>86.7</c:v>
                </c:pt>
                <c:pt idx="39">
                  <c:v>88</c:v>
                </c:pt>
                <c:pt idx="40">
                  <c:v>87.5</c:v>
                </c:pt>
                <c:pt idx="41">
                  <c:v>86.3</c:v>
                </c:pt>
                <c:pt idx="42">
                  <c:v>88.5</c:v>
                </c:pt>
                <c:pt idx="43">
                  <c:v>89.9</c:v>
                </c:pt>
                <c:pt idx="44">
                  <c:v>88.8</c:v>
                </c:pt>
                <c:pt idx="45">
                  <c:v>89.2</c:v>
                </c:pt>
                <c:pt idx="46">
                  <c:v>89.4</c:v>
                </c:pt>
                <c:pt idx="47">
                  <c:v>91.9</c:v>
                </c:pt>
                <c:pt idx="48">
                  <c:v>89.3</c:v>
                </c:pt>
                <c:pt idx="49">
                  <c:v>91</c:v>
                </c:pt>
                <c:pt idx="50">
                  <c:v>90.2</c:v>
                </c:pt>
                <c:pt idx="51">
                  <c:v>92.1</c:v>
                </c:pt>
                <c:pt idx="52">
                  <c:v>93.1</c:v>
                </c:pt>
                <c:pt idx="53">
                  <c:v>91.9</c:v>
                </c:pt>
                <c:pt idx="54">
                  <c:v>94.3</c:v>
                </c:pt>
                <c:pt idx="55">
                  <c:v>94</c:v>
                </c:pt>
                <c:pt idx="56">
                  <c:v>95.4</c:v>
                </c:pt>
                <c:pt idx="57">
                  <c:v>96.9</c:v>
                </c:pt>
                <c:pt idx="58">
                  <c:v>96.5</c:v>
                </c:pt>
                <c:pt idx="59">
                  <c:v>94.7</c:v>
                </c:pt>
                <c:pt idx="60">
                  <c:v>96.5</c:v>
                </c:pt>
                <c:pt idx="61">
                  <c:v>96.5</c:v>
                </c:pt>
                <c:pt idx="62">
                  <c:v>101.2</c:v>
                </c:pt>
                <c:pt idx="63">
                  <c:v>97.9</c:v>
                </c:pt>
                <c:pt idx="64">
                  <c:v>100.5</c:v>
                </c:pt>
                <c:pt idx="65">
                  <c:v>99.3</c:v>
                </c:pt>
                <c:pt idx="66">
                  <c:v>100.1</c:v>
                </c:pt>
                <c:pt idx="67">
                  <c:v>102.1</c:v>
                </c:pt>
                <c:pt idx="68">
                  <c:v>100.2</c:v>
                </c:pt>
                <c:pt idx="69">
                  <c:v>99.4</c:v>
                </c:pt>
                <c:pt idx="70">
                  <c:v>101.6</c:v>
                </c:pt>
                <c:pt idx="71">
                  <c:v>103.4</c:v>
                </c:pt>
                <c:pt idx="72">
                  <c:v>102.9</c:v>
                </c:pt>
                <c:pt idx="73">
                  <c:v>106.7</c:v>
                </c:pt>
                <c:pt idx="74">
                  <c:v>103.5</c:v>
                </c:pt>
                <c:pt idx="75">
                  <c:v>106.5</c:v>
                </c:pt>
                <c:pt idx="76">
                  <c:v>105.7</c:v>
                </c:pt>
                <c:pt idx="77">
                  <c:v>105.3</c:v>
                </c:pt>
                <c:pt idx="78">
                  <c:v>106.9</c:v>
                </c:pt>
                <c:pt idx="79">
                  <c:v>106.7</c:v>
                </c:pt>
                <c:pt idx="80">
                  <c:v>107.7</c:v>
                </c:pt>
                <c:pt idx="81">
                  <c:v>107</c:v>
                </c:pt>
                <c:pt idx="82">
                  <c:v>106.9</c:v>
                </c:pt>
                <c:pt idx="83">
                  <c:v>101.4</c:v>
                </c:pt>
                <c:pt idx="84">
                  <c:v>108.9</c:v>
                </c:pt>
                <c:pt idx="85">
                  <c:v>108.5</c:v>
                </c:pt>
                <c:pt idx="86">
                  <c:v>108.2</c:v>
                </c:pt>
                <c:pt idx="87">
                  <c:v>111.4</c:v>
                </c:pt>
                <c:pt idx="88">
                  <c:v>108.8</c:v>
                </c:pt>
                <c:pt idx="89">
                  <c:v>110.7</c:v>
                </c:pt>
                <c:pt idx="90">
                  <c:v>110.5</c:v>
                </c:pt>
                <c:pt idx="91">
                  <c:v>110.8</c:v>
                </c:pt>
                <c:pt idx="92">
                  <c:v>109.5</c:v>
                </c:pt>
                <c:pt idx="93">
                  <c:v>110</c:v>
                </c:pt>
                <c:pt idx="94">
                  <c:v>112.9</c:v>
                </c:pt>
                <c:pt idx="95">
                  <c:v>111.8</c:v>
                </c:pt>
                <c:pt idx="96">
                  <c:v>109.9</c:v>
                </c:pt>
                <c:pt idx="97">
                  <c:v>109.8</c:v>
                </c:pt>
                <c:pt idx="98">
                  <c:v>112.6</c:v>
                </c:pt>
                <c:pt idx="99">
                  <c:v>107.7</c:v>
                </c:pt>
                <c:pt idx="100">
                  <c:v>110.2</c:v>
                </c:pt>
                <c:pt idx="101">
                  <c:v>109.4</c:v>
                </c:pt>
                <c:pt idx="102">
                  <c:v>109.5</c:v>
                </c:pt>
                <c:pt idx="103">
                  <c:v>108.9</c:v>
                </c:pt>
                <c:pt idx="104">
                  <c:v>111.4</c:v>
                </c:pt>
                <c:pt idx="105">
                  <c:v>109.6</c:v>
                </c:pt>
                <c:pt idx="106">
                  <c:v>107.4</c:v>
                </c:pt>
                <c:pt idx="107">
                  <c:v>107</c:v>
                </c:pt>
                <c:pt idx="108">
                  <c:v>105.6</c:v>
                </c:pt>
                <c:pt idx="109">
                  <c:v>105.8</c:v>
                </c:pt>
                <c:pt idx="110">
                  <c:v>104.5</c:v>
                </c:pt>
                <c:pt idx="111">
                  <c:v>105.8</c:v>
                </c:pt>
                <c:pt idx="112">
                  <c:v>107.7</c:v>
                </c:pt>
                <c:pt idx="113">
                  <c:v>104.6</c:v>
                </c:pt>
                <c:pt idx="114">
                  <c:v>102.3</c:v>
                </c:pt>
                <c:pt idx="115">
                  <c:v>101.6</c:v>
                </c:pt>
                <c:pt idx="116">
                  <c:v>102</c:v>
                </c:pt>
                <c:pt idx="117">
                  <c:v>100.3</c:v>
                </c:pt>
                <c:pt idx="118">
                  <c:v>100.7</c:v>
                </c:pt>
                <c:pt idx="119">
                  <c:v>100.9</c:v>
                </c:pt>
                <c:pt idx="120">
                  <c:v>99.8</c:v>
                </c:pt>
                <c:pt idx="121">
                  <c:v>97.5</c:v>
                </c:pt>
                <c:pt idx="122">
                  <c:v>97.7</c:v>
                </c:pt>
                <c:pt idx="123">
                  <c:v>98.3</c:v>
                </c:pt>
                <c:pt idx="124">
                  <c:v>93.2</c:v>
                </c:pt>
                <c:pt idx="125">
                  <c:v>95.8</c:v>
                </c:pt>
                <c:pt idx="126">
                  <c:v>94</c:v>
                </c:pt>
                <c:pt idx="127">
                  <c:v>93.3</c:v>
                </c:pt>
                <c:pt idx="128">
                  <c:v>90.7</c:v>
                </c:pt>
                <c:pt idx="129">
                  <c:v>91.2</c:v>
                </c:pt>
                <c:pt idx="130">
                  <c:v>90.4</c:v>
                </c:pt>
                <c:pt idx="131">
                  <c:v>88.8</c:v>
                </c:pt>
                <c:pt idx="132">
                  <c:v>90.3</c:v>
                </c:pt>
                <c:pt idx="133">
                  <c:v>87.4</c:v>
                </c:pt>
                <c:pt idx="134">
                  <c:v>89.6</c:v>
                </c:pt>
                <c:pt idx="135">
                  <c:v>88.3</c:v>
                </c:pt>
                <c:pt idx="136">
                  <c:v>89</c:v>
                </c:pt>
                <c:pt idx="137">
                  <c:v>88.6</c:v>
                </c:pt>
                <c:pt idx="138">
                  <c:v>87</c:v>
                </c:pt>
                <c:pt idx="139">
                  <c:v>87.8</c:v>
                </c:pt>
                <c:pt idx="140">
                  <c:v>89.8</c:v>
                </c:pt>
                <c:pt idx="141">
                  <c:v>86.9</c:v>
                </c:pt>
                <c:pt idx="142">
                  <c:v>85.7</c:v>
                </c:pt>
                <c:pt idx="143">
                  <c:v>87.9</c:v>
                </c:pt>
                <c:pt idx="144">
                  <c:v>87.5</c:v>
                </c:pt>
                <c:pt idx="145">
                  <c:v>89</c:v>
                </c:pt>
                <c:pt idx="146">
                  <c:v>83.8</c:v>
                </c:pt>
                <c:pt idx="147">
                  <c:v>83.2</c:v>
                </c:pt>
                <c:pt idx="148">
                  <c:v>84.3</c:v>
                </c:pt>
                <c:pt idx="149">
                  <c:v>84.4</c:v>
                </c:pt>
                <c:pt idx="150">
                  <c:v>85.1</c:v>
                </c:pt>
                <c:pt idx="151">
                  <c:v>84.7</c:v>
                </c:pt>
                <c:pt idx="152">
                  <c:v>82.7</c:v>
                </c:pt>
                <c:pt idx="153">
                  <c:v>84.8</c:v>
                </c:pt>
                <c:pt idx="154">
                  <c:v>85.2</c:v>
                </c:pt>
                <c:pt idx="155">
                  <c:v>82.1</c:v>
                </c:pt>
                <c:pt idx="156">
                  <c:v>83.2</c:v>
                </c:pt>
                <c:pt idx="157">
                  <c:v>83.3</c:v>
                </c:pt>
                <c:pt idx="158">
                  <c:v>84.5</c:v>
                </c:pt>
                <c:pt idx="159">
                  <c:v>84</c:v>
                </c:pt>
                <c:pt idx="160">
                  <c:v>84.1</c:v>
                </c:pt>
                <c:pt idx="161">
                  <c:v>82.9</c:v>
                </c:pt>
                <c:pt idx="162">
                  <c:v>83.7</c:v>
                </c:pt>
                <c:pt idx="163">
                  <c:v>83.2</c:v>
                </c:pt>
                <c:pt idx="164">
                  <c:v>84.2</c:v>
                </c:pt>
                <c:pt idx="165">
                  <c:v>84.6</c:v>
                </c:pt>
                <c:pt idx="166">
                  <c:v>84.1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Taulukko!$CX$4:$CX$171</c:f>
              <c:numCache>
                <c:ptCount val="168"/>
                <c:pt idx="0">
                  <c:v>67.2</c:v>
                </c:pt>
                <c:pt idx="1">
                  <c:v>67.6</c:v>
                </c:pt>
                <c:pt idx="2">
                  <c:v>68</c:v>
                </c:pt>
                <c:pt idx="3">
                  <c:v>68.4</c:v>
                </c:pt>
                <c:pt idx="4">
                  <c:v>68.7</c:v>
                </c:pt>
                <c:pt idx="5">
                  <c:v>69.1</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77.9</c:v>
                </c:pt>
                <c:pt idx="21">
                  <c:v>78.6</c:v>
                </c:pt>
                <c:pt idx="22">
                  <c:v>79.4</c:v>
                </c:pt>
                <c:pt idx="23">
                  <c:v>80.1</c:v>
                </c:pt>
                <c:pt idx="24">
                  <c:v>80.6</c:v>
                </c:pt>
                <c:pt idx="25">
                  <c:v>81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87.5</c:v>
                </c:pt>
                <c:pt idx="41">
                  <c:v>87.8</c:v>
                </c:pt>
                <c:pt idx="42">
                  <c:v>88.3</c:v>
                </c:pt>
                <c:pt idx="43">
                  <c:v>88.8</c:v>
                </c:pt>
                <c:pt idx="44">
                  <c:v>89.1</c:v>
                </c:pt>
                <c:pt idx="45">
                  <c:v>89.5</c:v>
                </c:pt>
                <c:pt idx="46">
                  <c:v>89.9</c:v>
                </c:pt>
                <c:pt idx="47">
                  <c:v>90.3</c:v>
                </c:pt>
                <c:pt idx="48">
                  <c:v>90.6</c:v>
                </c:pt>
                <c:pt idx="49">
                  <c:v>90.9</c:v>
                </c:pt>
                <c:pt idx="50">
                  <c:v>91.4</c:v>
                </c:pt>
                <c:pt idx="51">
                  <c:v>91.9</c:v>
                </c:pt>
                <c:pt idx="52">
                  <c:v>92.5</c:v>
                </c:pt>
                <c:pt idx="53">
                  <c:v>93.1</c:v>
                </c:pt>
                <c:pt idx="54">
                  <c:v>93.7</c:v>
                </c:pt>
                <c:pt idx="55">
                  <c:v>94.4</c:v>
                </c:pt>
                <c:pt idx="56">
                  <c:v>95.1</c:v>
                </c:pt>
                <c:pt idx="57">
                  <c:v>95.6</c:v>
                </c:pt>
                <c:pt idx="58">
                  <c:v>96</c:v>
                </c:pt>
                <c:pt idx="59">
                  <c:v>96.4</c:v>
                </c:pt>
                <c:pt idx="60">
                  <c:v>96.9</c:v>
                </c:pt>
                <c:pt idx="61">
                  <c:v>97.7</c:v>
                </c:pt>
                <c:pt idx="62">
                  <c:v>98.4</c:v>
                </c:pt>
                <c:pt idx="63">
                  <c:v>99</c:v>
                </c:pt>
                <c:pt idx="64">
                  <c:v>99.4</c:v>
                </c:pt>
                <c:pt idx="65">
                  <c:v>99.8</c:v>
                </c:pt>
                <c:pt idx="66">
                  <c:v>100.3</c:v>
                </c:pt>
                <c:pt idx="67">
                  <c:v>100.7</c:v>
                </c:pt>
                <c:pt idx="68">
                  <c:v>101</c:v>
                </c:pt>
                <c:pt idx="69">
                  <c:v>101.4</c:v>
                </c:pt>
                <c:pt idx="70">
                  <c:v>102</c:v>
                </c:pt>
                <c:pt idx="71">
                  <c:v>102.8</c:v>
                </c:pt>
                <c:pt idx="72">
                  <c:v>103.6</c:v>
                </c:pt>
                <c:pt idx="73">
                  <c:v>104.3</c:v>
                </c:pt>
                <c:pt idx="74">
                  <c:v>104.8</c:v>
                </c:pt>
                <c:pt idx="75">
                  <c:v>105.3</c:v>
                </c:pt>
                <c:pt idx="76">
                  <c:v>105.7</c:v>
                </c:pt>
                <c:pt idx="77">
                  <c:v>106</c:v>
                </c:pt>
                <c:pt idx="78">
                  <c:v>106.4</c:v>
                </c:pt>
                <c:pt idx="79">
                  <c:v>106.8</c:v>
                </c:pt>
                <c:pt idx="80">
                  <c:v>107.1</c:v>
                </c:pt>
                <c:pt idx="81">
                  <c:v>107.4</c:v>
                </c:pt>
                <c:pt idx="82">
                  <c:v>107.7</c:v>
                </c:pt>
                <c:pt idx="83">
                  <c:v>108.1</c:v>
                </c:pt>
                <c:pt idx="84">
                  <c:v>108.5</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108.7</c:v>
                </c:pt>
                <c:pt idx="106">
                  <c:v>107.9</c:v>
                </c:pt>
                <c:pt idx="107">
                  <c:v>107.2</c:v>
                </c:pt>
                <c:pt idx="108">
                  <c:v>106.6</c:v>
                </c:pt>
                <c:pt idx="109">
                  <c:v>106.1</c:v>
                </c:pt>
                <c:pt idx="110">
                  <c:v>105.7</c:v>
                </c:pt>
                <c:pt idx="111">
                  <c:v>105.4</c:v>
                </c:pt>
                <c:pt idx="112">
                  <c:v>105</c:v>
                </c:pt>
                <c:pt idx="113">
                  <c:v>104.2</c:v>
                </c:pt>
                <c:pt idx="114">
                  <c:v>103.3</c:v>
                </c:pt>
                <c:pt idx="115">
                  <c:v>102.4</c:v>
                </c:pt>
                <c:pt idx="116">
                  <c:v>101.7</c:v>
                </c:pt>
                <c:pt idx="117">
                  <c:v>101.1</c:v>
                </c:pt>
                <c:pt idx="118">
                  <c:v>100.5</c:v>
                </c:pt>
                <c:pt idx="119">
                  <c:v>99.9</c:v>
                </c:pt>
                <c:pt idx="120">
                  <c:v>99.1</c:v>
                </c:pt>
                <c:pt idx="121">
                  <c:v>98.3</c:v>
                </c:pt>
                <c:pt idx="122">
                  <c:v>97.4</c:v>
                </c:pt>
                <c:pt idx="123">
                  <c:v>96.5</c:v>
                </c:pt>
                <c:pt idx="124">
                  <c:v>95.6</c:v>
                </c:pt>
                <c:pt idx="125">
                  <c:v>94.7</c:v>
                </c:pt>
                <c:pt idx="126">
                  <c:v>93.8</c:v>
                </c:pt>
                <c:pt idx="127">
                  <c:v>92.9</c:v>
                </c:pt>
                <c:pt idx="128">
                  <c:v>92</c:v>
                </c:pt>
                <c:pt idx="129">
                  <c:v>91.2</c:v>
                </c:pt>
                <c:pt idx="130">
                  <c:v>90.6</c:v>
                </c:pt>
                <c:pt idx="131">
                  <c:v>90</c:v>
                </c:pt>
                <c:pt idx="132">
                  <c:v>89.5</c:v>
                </c:pt>
                <c:pt idx="133">
                  <c:v>89.2</c:v>
                </c:pt>
                <c:pt idx="134">
                  <c:v>88.9</c:v>
                </c:pt>
                <c:pt idx="135">
                  <c:v>88.7</c:v>
                </c:pt>
                <c:pt idx="136">
                  <c:v>88.5</c:v>
                </c:pt>
                <c:pt idx="137">
                  <c:v>88.3</c:v>
                </c:pt>
                <c:pt idx="138">
                  <c:v>88.1</c:v>
                </c:pt>
                <c:pt idx="139">
                  <c:v>87.9</c:v>
                </c:pt>
                <c:pt idx="140">
                  <c:v>87.8</c:v>
                </c:pt>
                <c:pt idx="141">
                  <c:v>87.4</c:v>
                </c:pt>
                <c:pt idx="142">
                  <c:v>87.1</c:v>
                </c:pt>
                <c:pt idx="143">
                  <c:v>87</c:v>
                </c:pt>
                <c:pt idx="144">
                  <c:v>86.7</c:v>
                </c:pt>
                <c:pt idx="145">
                  <c:v>86.2</c:v>
                </c:pt>
                <c:pt idx="146">
                  <c:v>85.5</c:v>
                </c:pt>
                <c:pt idx="147">
                  <c:v>85</c:v>
                </c:pt>
                <c:pt idx="148">
                  <c:v>84.7</c:v>
                </c:pt>
                <c:pt idx="149">
                  <c:v>84.6</c:v>
                </c:pt>
                <c:pt idx="150">
                  <c:v>84.5</c:v>
                </c:pt>
                <c:pt idx="151">
                  <c:v>84.3</c:v>
                </c:pt>
                <c:pt idx="152">
                  <c:v>84.1</c:v>
                </c:pt>
                <c:pt idx="153">
                  <c:v>84.1</c:v>
                </c:pt>
                <c:pt idx="154">
                  <c:v>83.9</c:v>
                </c:pt>
                <c:pt idx="155">
                  <c:v>83.7</c:v>
                </c:pt>
                <c:pt idx="156">
                  <c:v>83.6</c:v>
                </c:pt>
                <c:pt idx="157">
                  <c:v>83.7</c:v>
                </c:pt>
                <c:pt idx="158">
                  <c:v>83.8</c:v>
                </c:pt>
                <c:pt idx="159">
                  <c:v>83.8</c:v>
                </c:pt>
                <c:pt idx="160">
                  <c:v>83.7</c:v>
                </c:pt>
                <c:pt idx="161">
                  <c:v>83.7</c:v>
                </c:pt>
                <c:pt idx="162">
                  <c:v>83.7</c:v>
                </c:pt>
                <c:pt idx="163">
                  <c:v>83.7</c:v>
                </c:pt>
                <c:pt idx="164">
                  <c:v>83.8</c:v>
                </c:pt>
                <c:pt idx="165">
                  <c:v>83.8</c:v>
                </c:pt>
                <c:pt idx="166">
                  <c:v>83.8</c:v>
                </c:pt>
              </c:numCache>
            </c:numRef>
          </c:val>
          <c:smooth val="0"/>
        </c:ser>
        <c:axId val="55767230"/>
        <c:axId val="32143023"/>
      </c:lineChart>
      <c:catAx>
        <c:axId val="55767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143023"/>
        <c:crossesAt val="40"/>
        <c:auto val="0"/>
        <c:lblOffset val="100"/>
        <c:tickLblSkip val="2"/>
        <c:tickMarkSkip val="3"/>
        <c:noMultiLvlLbl val="0"/>
      </c:catAx>
      <c:valAx>
        <c:axId val="3214302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6723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118.7</c:v>
                </c:pt>
                <c:pt idx="163">
                  <c:v>116.8</c:v>
                </c:pt>
                <c:pt idx="164">
                  <c:v>113.5</c:v>
                </c:pt>
                <c:pt idx="165">
                  <c:v>119.3</c:v>
                </c:pt>
                <c:pt idx="166">
                  <c:v>118.9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67.9</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75.5</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101.3</c:v>
                </c:pt>
                <c:pt idx="69">
                  <c:v>100.8</c:v>
                </c:pt>
                <c:pt idx="70">
                  <c:v>101.2</c:v>
                </c:pt>
                <c:pt idx="71">
                  <c:v>102.1</c:v>
                </c:pt>
                <c:pt idx="72">
                  <c:v>101.2</c:v>
                </c:pt>
                <c:pt idx="73">
                  <c:v>104.7</c:v>
                </c:pt>
                <c:pt idx="74">
                  <c:v>102.5</c:v>
                </c:pt>
                <c:pt idx="75">
                  <c:v>105.7</c:v>
                </c:pt>
                <c:pt idx="76">
                  <c:v>104.9</c:v>
                </c:pt>
                <c:pt idx="77">
                  <c:v>106.2</c:v>
                </c:pt>
                <c:pt idx="78">
                  <c:v>104.5</c:v>
                </c:pt>
                <c:pt idx="79">
                  <c:v>106.8</c:v>
                </c:pt>
                <c:pt idx="80">
                  <c:v>106.6</c:v>
                </c:pt>
                <c:pt idx="81">
                  <c:v>107.2</c:v>
                </c:pt>
                <c:pt idx="82">
                  <c:v>108.4</c:v>
                </c:pt>
                <c:pt idx="83">
                  <c:v>107.8</c:v>
                </c:pt>
                <c:pt idx="84">
                  <c:v>110.9</c:v>
                </c:pt>
                <c:pt idx="85">
                  <c:v>107.1</c:v>
                </c:pt>
                <c:pt idx="86">
                  <c:v>106.9</c:v>
                </c:pt>
                <c:pt idx="87">
                  <c:v>109.2</c:v>
                </c:pt>
                <c:pt idx="88">
                  <c:v>107.9</c:v>
                </c:pt>
                <c:pt idx="89">
                  <c:v>107</c:v>
                </c:pt>
                <c:pt idx="90">
                  <c:v>108.4</c:v>
                </c:pt>
                <c:pt idx="91">
                  <c:v>108.1</c:v>
                </c:pt>
                <c:pt idx="92">
                  <c:v>109.7</c:v>
                </c:pt>
                <c:pt idx="93">
                  <c:v>108.7</c:v>
                </c:pt>
                <c:pt idx="94">
                  <c:v>109</c:v>
                </c:pt>
                <c:pt idx="95">
                  <c:v>109.5</c:v>
                </c:pt>
                <c:pt idx="96">
                  <c:v>110.6</c:v>
                </c:pt>
                <c:pt idx="97">
                  <c:v>109.1</c:v>
                </c:pt>
                <c:pt idx="98">
                  <c:v>113.4</c:v>
                </c:pt>
                <c:pt idx="99">
                  <c:v>109.4</c:v>
                </c:pt>
                <c:pt idx="100">
                  <c:v>113.7</c:v>
                </c:pt>
                <c:pt idx="101">
                  <c:v>110.7</c:v>
                </c:pt>
                <c:pt idx="102">
                  <c:v>112.4</c:v>
                </c:pt>
                <c:pt idx="103">
                  <c:v>111.6</c:v>
                </c:pt>
                <c:pt idx="104">
                  <c:v>109.6</c:v>
                </c:pt>
                <c:pt idx="105">
                  <c:v>111.7</c:v>
                </c:pt>
                <c:pt idx="106">
                  <c:v>111.6</c:v>
                </c:pt>
                <c:pt idx="107">
                  <c:v>110.7</c:v>
                </c:pt>
                <c:pt idx="108">
                  <c:v>109</c:v>
                </c:pt>
                <c:pt idx="109">
                  <c:v>111.7</c:v>
                </c:pt>
                <c:pt idx="110">
                  <c:v>113.2</c:v>
                </c:pt>
                <c:pt idx="111">
                  <c:v>111</c:v>
                </c:pt>
                <c:pt idx="112">
                  <c:v>109.4</c:v>
                </c:pt>
                <c:pt idx="113">
                  <c:v>112.8</c:v>
                </c:pt>
                <c:pt idx="114">
                  <c:v>109.2</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116.1</c:v>
                </c:pt>
                <c:pt idx="127">
                  <c:v>112</c:v>
                </c:pt>
                <c:pt idx="128">
                  <c:v>114.8</c:v>
                </c:pt>
                <c:pt idx="129">
                  <c:v>113</c:v>
                </c:pt>
                <c:pt idx="130">
                  <c:v>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112.4</c:v>
                </c:pt>
                <c:pt idx="144">
                  <c:v>113.7</c:v>
                </c:pt>
                <c:pt idx="145">
                  <c:v>115.6</c:v>
                </c:pt>
                <c:pt idx="146">
                  <c:v>113.8</c:v>
                </c:pt>
                <c:pt idx="147">
                  <c:v>114.8</c:v>
                </c:pt>
                <c:pt idx="148">
                  <c:v>112.6</c:v>
                </c:pt>
                <c:pt idx="149">
                  <c:v>114.7</c:v>
                </c:pt>
                <c:pt idx="150">
                  <c:v>113.4</c:v>
                </c:pt>
                <c:pt idx="151">
                  <c:v>115</c:v>
                </c:pt>
                <c:pt idx="152">
                  <c:v>116.3</c:v>
                </c:pt>
                <c:pt idx="153">
                  <c:v>113.7</c:v>
                </c:pt>
                <c:pt idx="154">
                  <c:v>116.4</c:v>
                </c:pt>
                <c:pt idx="155">
                  <c:v>116.8</c:v>
                </c:pt>
                <c:pt idx="156">
                  <c:v>117.9</c:v>
                </c:pt>
                <c:pt idx="157">
                  <c:v>117.3</c:v>
                </c:pt>
                <c:pt idx="158">
                  <c:v>119.1</c:v>
                </c:pt>
                <c:pt idx="159">
                  <c:v>119.2</c:v>
                </c:pt>
                <c:pt idx="160">
                  <c:v>123.8</c:v>
                </c:pt>
                <c:pt idx="161">
                  <c:v>122.4</c:v>
                </c:pt>
                <c:pt idx="162">
                  <c:v>123.1</c:v>
                </c:pt>
                <c:pt idx="163">
                  <c:v>122.6</c:v>
                </c:pt>
                <c:pt idx="164">
                  <c:v>122.4</c:v>
                </c:pt>
                <c:pt idx="165">
                  <c:v>126</c:v>
                </c:pt>
                <c:pt idx="166">
                  <c:v>125.1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Taulukko!$CT$4:$CT$171</c:f>
              <c:numCache>
                <c:ptCount val="168"/>
                <c:pt idx="0">
                  <c:v>62.4</c:v>
                </c:pt>
                <c:pt idx="1">
                  <c:v>62.7</c:v>
                </c:pt>
                <c:pt idx="2">
                  <c:v>63.1</c:v>
                </c:pt>
                <c:pt idx="3">
                  <c:v>63.6</c:v>
                </c:pt>
                <c:pt idx="4">
                  <c:v>64.1</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c:v>
                </c:pt>
                <c:pt idx="56">
                  <c:v>95.5</c:v>
                </c:pt>
                <c:pt idx="57">
                  <c:v>96</c:v>
                </c:pt>
                <c:pt idx="58">
                  <c:v>96.5</c:v>
                </c:pt>
                <c:pt idx="59">
                  <c:v>97.1</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108.2</c:v>
                </c:pt>
                <c:pt idx="88">
                  <c:v>108.2</c:v>
                </c:pt>
                <c:pt idx="89">
                  <c:v>108.3</c:v>
                </c:pt>
                <c:pt idx="90">
                  <c:v>108.4</c:v>
                </c:pt>
                <c:pt idx="91">
                  <c:v>108.7</c:v>
                </c:pt>
                <c:pt idx="92">
                  <c:v>109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111.1</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112.6</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116.9</c:v>
                </c:pt>
                <c:pt idx="156">
                  <c:v>117.6</c:v>
                </c:pt>
                <c:pt idx="157">
                  <c:v>118.4</c:v>
                </c:pt>
                <c:pt idx="158">
                  <c:v>119.2</c:v>
                </c:pt>
                <c:pt idx="159">
                  <c:v>120.2</c:v>
                </c:pt>
                <c:pt idx="160">
                  <c:v>121.1</c:v>
                </c:pt>
                <c:pt idx="161">
                  <c:v>121.9</c:v>
                </c:pt>
                <c:pt idx="162">
                  <c:v>122.5</c:v>
                </c:pt>
                <c:pt idx="163">
                  <c:v>123.1</c:v>
                </c:pt>
                <c:pt idx="164">
                  <c:v>123.8</c:v>
                </c:pt>
                <c:pt idx="165">
                  <c:v>124.5</c:v>
                </c:pt>
                <c:pt idx="166">
                  <c:v>125.2</c:v>
                </c:pt>
              </c:numCache>
            </c:numRef>
          </c:val>
          <c:smooth val="0"/>
        </c:ser>
        <c:axId val="20851752"/>
        <c:axId val="53448041"/>
      </c:lineChart>
      <c:catAx>
        <c:axId val="208517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448041"/>
        <c:crossesAt val="40"/>
        <c:auto val="0"/>
        <c:lblOffset val="100"/>
        <c:tickLblSkip val="2"/>
        <c:tickMarkSkip val="3"/>
        <c:noMultiLvlLbl val="0"/>
      </c:catAx>
      <c:valAx>
        <c:axId val="5344804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0851752"/>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162.2</c:v>
                </c:pt>
                <c:pt idx="163">
                  <c:v>159.3</c:v>
                </c:pt>
                <c:pt idx="164">
                  <c:v>148.8</c:v>
                </c:pt>
                <c:pt idx="165">
                  <c:v>146.7</c:v>
                </c:pt>
                <c:pt idx="166">
                  <c:v>138.2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Taulukko!$DA$4:$DA$171</c:f>
              <c:numCache>
                <c:ptCount val="168"/>
                <c:pt idx="0">
                  <c:v>70.6</c:v>
                </c:pt>
                <c:pt idx="1">
                  <c:v>70.9</c:v>
                </c:pt>
                <c:pt idx="2">
                  <c:v>72.3</c:v>
                </c:pt>
                <c:pt idx="3">
                  <c:v>71.5</c:v>
                </c:pt>
                <c:pt idx="4">
                  <c:v>72</c:v>
                </c:pt>
                <c:pt idx="5">
                  <c:v>71.5</c:v>
                </c:pt>
                <c:pt idx="6">
                  <c:v>72.7</c:v>
                </c:pt>
                <c:pt idx="7">
                  <c:v>73.1</c:v>
                </c:pt>
                <c:pt idx="8">
                  <c:v>73.5</c:v>
                </c:pt>
                <c:pt idx="9">
                  <c:v>74</c:v>
                </c:pt>
                <c:pt idx="10">
                  <c:v>74.3</c:v>
                </c:pt>
                <c:pt idx="11">
                  <c:v>74.8</c:v>
                </c:pt>
                <c:pt idx="12">
                  <c:v>73.7</c:v>
                </c:pt>
                <c:pt idx="13">
                  <c:v>74.5</c:v>
                </c:pt>
                <c:pt idx="14">
                  <c:v>75</c:v>
                </c:pt>
                <c:pt idx="15">
                  <c:v>75.5</c:v>
                </c:pt>
                <c:pt idx="16">
                  <c:v>75.8</c:v>
                </c:pt>
                <c:pt idx="17">
                  <c:v>77.2</c:v>
                </c:pt>
                <c:pt idx="18">
                  <c:v>78</c:v>
                </c:pt>
                <c:pt idx="19">
                  <c:v>78.4</c:v>
                </c:pt>
                <c:pt idx="20">
                  <c:v>78.5</c:v>
                </c:pt>
                <c:pt idx="21">
                  <c:v>79.1</c:v>
                </c:pt>
                <c:pt idx="22">
                  <c:v>80.9</c:v>
                </c:pt>
                <c:pt idx="23">
                  <c:v>82.7</c:v>
                </c:pt>
                <c:pt idx="24">
                  <c:v>82.3</c:v>
                </c:pt>
                <c:pt idx="25">
                  <c:v>82.6</c:v>
                </c:pt>
                <c:pt idx="26">
                  <c:v>81.4</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92.1</c:v>
                </c:pt>
                <c:pt idx="48">
                  <c:v>92.4</c:v>
                </c:pt>
                <c:pt idx="49">
                  <c:v>92.3</c:v>
                </c:pt>
                <c:pt idx="50">
                  <c:v>94.4</c:v>
                </c:pt>
                <c:pt idx="51">
                  <c:v>94.6</c:v>
                </c:pt>
                <c:pt idx="52">
                  <c:v>95.9</c:v>
                </c:pt>
                <c:pt idx="53">
                  <c:v>94.6</c:v>
                </c:pt>
                <c:pt idx="54">
                  <c:v>95.1</c:v>
                </c:pt>
                <c:pt idx="55">
                  <c:v>95</c:v>
                </c:pt>
                <c:pt idx="56">
                  <c:v>96.1</c:v>
                </c:pt>
                <c:pt idx="57">
                  <c:v>96.5</c:v>
                </c:pt>
                <c:pt idx="58">
                  <c:v>96.7</c:v>
                </c:pt>
                <c:pt idx="59">
                  <c:v>99.3</c:v>
                </c:pt>
                <c:pt idx="60">
                  <c:v>97.1</c:v>
                </c:pt>
                <c:pt idx="61">
                  <c:v>97.4</c:v>
                </c:pt>
                <c:pt idx="62">
                  <c:v>100</c:v>
                </c:pt>
                <c:pt idx="63">
                  <c:v>99.2</c:v>
                </c:pt>
                <c:pt idx="64">
                  <c:v>101</c:v>
                </c:pt>
                <c:pt idx="65">
                  <c:v>99.9</c:v>
                </c:pt>
                <c:pt idx="66">
                  <c:v>100.4</c:v>
                </c:pt>
                <c:pt idx="67">
                  <c:v>101.4</c:v>
                </c:pt>
                <c:pt idx="68">
                  <c:v>101.2</c:v>
                </c:pt>
                <c:pt idx="69">
                  <c:v>101.2</c:v>
                </c:pt>
                <c:pt idx="70">
                  <c:v>101.8</c:v>
                </c:pt>
                <c:pt idx="71">
                  <c:v>101.6</c:v>
                </c:pt>
                <c:pt idx="72">
                  <c:v>103.9</c:v>
                </c:pt>
                <c:pt idx="73">
                  <c:v>104.6</c:v>
                </c:pt>
                <c:pt idx="74">
                  <c:v>104.5</c:v>
                </c:pt>
                <c:pt idx="75">
                  <c:v>104.2</c:v>
                </c:pt>
                <c:pt idx="76">
                  <c:v>104.8</c:v>
                </c:pt>
                <c:pt idx="77">
                  <c:v>107.3</c:v>
                </c:pt>
                <c:pt idx="78">
                  <c:v>106.2</c:v>
                </c:pt>
                <c:pt idx="79">
                  <c:v>108.1</c:v>
                </c:pt>
                <c:pt idx="80">
                  <c:v>108.1</c:v>
                </c:pt>
                <c:pt idx="81">
                  <c:v>107.8</c:v>
                </c:pt>
                <c:pt idx="82">
                  <c:v>108.5</c:v>
                </c:pt>
                <c:pt idx="83">
                  <c:v>110</c:v>
                </c:pt>
                <c:pt idx="84">
                  <c:v>113</c:v>
                </c:pt>
                <c:pt idx="85">
                  <c:v>113.1</c:v>
                </c:pt>
                <c:pt idx="86">
                  <c:v>109.3</c:v>
                </c:pt>
                <c:pt idx="87">
                  <c:v>110.8</c:v>
                </c:pt>
                <c:pt idx="88">
                  <c:v>111.2</c:v>
                </c:pt>
                <c:pt idx="89">
                  <c:v>112.6</c:v>
                </c:pt>
                <c:pt idx="90">
                  <c:v>112.6</c:v>
                </c:pt>
                <c:pt idx="91">
                  <c:v>113.4</c:v>
                </c:pt>
                <c:pt idx="92">
                  <c:v>112.3</c:v>
                </c:pt>
                <c:pt idx="93">
                  <c:v>113</c:v>
                </c:pt>
                <c:pt idx="94">
                  <c:v>113.7</c:v>
                </c:pt>
                <c:pt idx="95">
                  <c:v>113.7</c:v>
                </c:pt>
                <c:pt idx="96">
                  <c:v>112.4</c:v>
                </c:pt>
                <c:pt idx="97">
                  <c:v>114.2</c:v>
                </c:pt>
                <c:pt idx="98">
                  <c:v>117.4</c:v>
                </c:pt>
                <c:pt idx="99">
                  <c:v>115.4</c:v>
                </c:pt>
                <c:pt idx="100">
                  <c:v>117.9</c:v>
                </c:pt>
                <c:pt idx="101">
                  <c:v>117.7</c:v>
                </c:pt>
                <c:pt idx="102">
                  <c:v>117.5</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125.8</c:v>
                </c:pt>
                <c:pt idx="119">
                  <c:v>126.4</c:v>
                </c:pt>
                <c:pt idx="120">
                  <c:v>126.8</c:v>
                </c:pt>
                <c:pt idx="121">
                  <c:v>124.3</c:v>
                </c:pt>
                <c:pt idx="122">
                  <c:v>127.9</c:v>
                </c:pt>
                <c:pt idx="123">
                  <c:v>128.8</c:v>
                </c:pt>
                <c:pt idx="124">
                  <c:v>127.9</c:v>
                </c:pt>
                <c:pt idx="125">
                  <c:v>129.4</c:v>
                </c:pt>
                <c:pt idx="126">
                  <c:v>128.5</c:v>
                </c:pt>
                <c:pt idx="127">
                  <c:v>130.7</c:v>
                </c:pt>
                <c:pt idx="128">
                  <c:v>130.7</c:v>
                </c:pt>
                <c:pt idx="129">
                  <c:v>131.9</c:v>
                </c:pt>
                <c:pt idx="130">
                  <c:v>132.5</c:v>
                </c:pt>
                <c:pt idx="131">
                  <c:v>130.9</c:v>
                </c:pt>
                <c:pt idx="132">
                  <c:v>133.9</c:v>
                </c:pt>
                <c:pt idx="133">
                  <c:v>136.4</c:v>
                </c:pt>
                <c:pt idx="134">
                  <c:v>132.6</c:v>
                </c:pt>
                <c:pt idx="135">
                  <c:v>135.1</c:v>
                </c:pt>
                <c:pt idx="136">
                  <c:v>135.8</c:v>
                </c:pt>
                <c:pt idx="137">
                  <c:v>135.3</c:v>
                </c:pt>
                <c:pt idx="138">
                  <c:v>139.2</c:v>
                </c:pt>
                <c:pt idx="139">
                  <c:v>135.7</c:v>
                </c:pt>
                <c:pt idx="140">
                  <c:v>139.2</c:v>
                </c:pt>
                <c:pt idx="141">
                  <c:v>138.8</c:v>
                </c:pt>
                <c:pt idx="142">
                  <c:v>137.5</c:v>
                </c:pt>
                <c:pt idx="143">
                  <c:v>141.5</c:v>
                </c:pt>
                <c:pt idx="144">
                  <c:v>143.7</c:v>
                </c:pt>
                <c:pt idx="145">
                  <c:v>140.7</c:v>
                </c:pt>
                <c:pt idx="146">
                  <c:v>143</c:v>
                </c:pt>
                <c:pt idx="147">
                  <c:v>146</c:v>
                </c:pt>
                <c:pt idx="148">
                  <c:v>143.2</c:v>
                </c:pt>
                <c:pt idx="149">
                  <c:v>142.1</c:v>
                </c:pt>
                <c:pt idx="150">
                  <c:v>143.9</c:v>
                </c:pt>
                <c:pt idx="151">
                  <c:v>144.6</c:v>
                </c:pt>
                <c:pt idx="152">
                  <c:v>144.1</c:v>
                </c:pt>
                <c:pt idx="153">
                  <c:v>148.4</c:v>
                </c:pt>
                <c:pt idx="154">
                  <c:v>150.7</c:v>
                </c:pt>
                <c:pt idx="155">
                  <c:v>149.9</c:v>
                </c:pt>
                <c:pt idx="156">
                  <c:v>148</c:v>
                </c:pt>
                <c:pt idx="157">
                  <c:v>150.8</c:v>
                </c:pt>
                <c:pt idx="158">
                  <c:v>151</c:v>
                </c:pt>
                <c:pt idx="159">
                  <c:v>149</c:v>
                </c:pt>
                <c:pt idx="160">
                  <c:v>152.8</c:v>
                </c:pt>
                <c:pt idx="161">
                  <c:v>154.5</c:v>
                </c:pt>
                <c:pt idx="162">
                  <c:v>151.9</c:v>
                </c:pt>
                <c:pt idx="163">
                  <c:v>154.9</c:v>
                </c:pt>
                <c:pt idx="164">
                  <c:v>155</c:v>
                </c:pt>
                <c:pt idx="165">
                  <c:v>152.5</c:v>
                </c:pt>
                <c:pt idx="166">
                  <c:v>152.8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Taulukko!$DB$4:$DB$171</c:f>
              <c:numCache>
                <c:ptCount val="168"/>
                <c:pt idx="0">
                  <c:v>70.2</c:v>
                </c:pt>
                <c:pt idx="1">
                  <c:v>70.6</c:v>
                </c:pt>
                <c:pt idx="2">
                  <c:v>71</c:v>
                </c:pt>
                <c:pt idx="3">
                  <c:v>71.4</c:v>
                </c:pt>
                <c:pt idx="4">
                  <c:v>71.8</c:v>
                </c:pt>
                <c:pt idx="5">
                  <c:v>72.2</c:v>
                </c:pt>
                <c:pt idx="6">
                  <c:v>72.6</c:v>
                </c:pt>
                <c:pt idx="7">
                  <c:v>73</c:v>
                </c:pt>
                <c:pt idx="8">
                  <c:v>73.5</c:v>
                </c:pt>
                <c:pt idx="9">
                  <c:v>73.9</c:v>
                </c:pt>
                <c:pt idx="10">
                  <c:v>74.3</c:v>
                </c:pt>
                <c:pt idx="11">
                  <c:v>74.7</c:v>
                </c:pt>
                <c:pt idx="12">
                  <c:v>75.1</c:v>
                </c:pt>
                <c:pt idx="13">
                  <c:v>75.6</c:v>
                </c:pt>
                <c:pt idx="14">
                  <c:v>76</c:v>
                </c:pt>
                <c:pt idx="15">
                  <c:v>76.5</c:v>
                </c:pt>
                <c:pt idx="16">
                  <c:v>77</c:v>
                </c:pt>
                <c:pt idx="17">
                  <c:v>77.5</c:v>
                </c:pt>
                <c:pt idx="18">
                  <c:v>78</c:v>
                </c:pt>
                <c:pt idx="19">
                  <c:v>78.6</c:v>
                </c:pt>
                <c:pt idx="20">
                  <c:v>79.1</c:v>
                </c:pt>
                <c:pt idx="21">
                  <c:v>79.6</c:v>
                </c:pt>
                <c:pt idx="22">
                  <c:v>80.2</c:v>
                </c:pt>
                <c:pt idx="23">
                  <c:v>80.7</c:v>
                </c:pt>
                <c:pt idx="24">
                  <c:v>81.2</c:v>
                </c:pt>
                <c:pt idx="25">
                  <c:v>81.7</c:v>
                </c:pt>
                <c:pt idx="26">
                  <c:v>82.2</c:v>
                </c:pt>
                <c:pt idx="27">
                  <c:v>82.7</c:v>
                </c:pt>
                <c:pt idx="28">
                  <c:v>83.2</c:v>
                </c:pt>
                <c:pt idx="29">
                  <c:v>83.7</c:v>
                </c:pt>
                <c:pt idx="30">
                  <c:v>84.2</c:v>
                </c:pt>
                <c:pt idx="31">
                  <c:v>84.7</c:v>
                </c:pt>
                <c:pt idx="32">
                  <c:v>85.2</c:v>
                </c:pt>
                <c:pt idx="33">
                  <c:v>85.7</c:v>
                </c:pt>
                <c:pt idx="34">
                  <c:v>86.2</c:v>
                </c:pt>
                <c:pt idx="35">
                  <c:v>86.7</c:v>
                </c:pt>
                <c:pt idx="36">
                  <c:v>87.2</c:v>
                </c:pt>
                <c:pt idx="37">
                  <c:v>87.8</c:v>
                </c:pt>
                <c:pt idx="38">
                  <c:v>88.3</c:v>
                </c:pt>
                <c:pt idx="39">
                  <c:v>88.9</c:v>
                </c:pt>
                <c:pt idx="40">
                  <c:v>89.4</c:v>
                </c:pt>
                <c:pt idx="41">
                  <c:v>89.9</c:v>
                </c:pt>
                <c:pt idx="42">
                  <c:v>90.4</c:v>
                </c:pt>
                <c:pt idx="43">
                  <c:v>90.9</c:v>
                </c:pt>
                <c:pt idx="44">
                  <c:v>91.3</c:v>
                </c:pt>
                <c:pt idx="45">
                  <c:v>91.8</c:v>
                </c:pt>
                <c:pt idx="46">
                  <c:v>92.2</c:v>
                </c:pt>
                <c:pt idx="47">
                  <c:v>92.6</c:v>
                </c:pt>
                <c:pt idx="48">
                  <c:v>93</c:v>
                </c:pt>
                <c:pt idx="49">
                  <c:v>93.4</c:v>
                </c:pt>
                <c:pt idx="50">
                  <c:v>93.9</c:v>
                </c:pt>
                <c:pt idx="51">
                  <c:v>94.3</c:v>
                </c:pt>
                <c:pt idx="52">
                  <c:v>94.7</c:v>
                </c:pt>
                <c:pt idx="53">
                  <c:v>95.1</c:v>
                </c:pt>
                <c:pt idx="54">
                  <c:v>95.5</c:v>
                </c:pt>
                <c:pt idx="55">
                  <c:v>95.9</c:v>
                </c:pt>
                <c:pt idx="56">
                  <c:v>96.4</c:v>
                </c:pt>
                <c:pt idx="57">
                  <c:v>96.8</c:v>
                </c:pt>
                <c:pt idx="58">
                  <c:v>97.3</c:v>
                </c:pt>
                <c:pt idx="59">
                  <c:v>97.7</c:v>
                </c:pt>
                <c:pt idx="60">
                  <c:v>98.1</c:v>
                </c:pt>
                <c:pt idx="61">
                  <c:v>98.6</c:v>
                </c:pt>
                <c:pt idx="62">
                  <c:v>99</c:v>
                </c:pt>
                <c:pt idx="63">
                  <c:v>99.5</c:v>
                </c:pt>
                <c:pt idx="64">
                  <c:v>99.9</c:v>
                </c:pt>
                <c:pt idx="65">
                  <c:v>100.4</c:v>
                </c:pt>
                <c:pt idx="66">
                  <c:v>100.8</c:v>
                </c:pt>
                <c:pt idx="67">
                  <c:v>101.2</c:v>
                </c:pt>
                <c:pt idx="68">
                  <c:v>101.7</c:v>
                </c:pt>
                <c:pt idx="69">
                  <c:v>102.1</c:v>
                </c:pt>
                <c:pt idx="70">
                  <c:v>102.6</c:v>
                </c:pt>
                <c:pt idx="71">
                  <c:v>103.1</c:v>
                </c:pt>
                <c:pt idx="72">
                  <c:v>103.6</c:v>
                </c:pt>
                <c:pt idx="73">
                  <c:v>104.1</c:v>
                </c:pt>
                <c:pt idx="74">
                  <c:v>104.6</c:v>
                </c:pt>
                <c:pt idx="75">
                  <c:v>105.1</c:v>
                </c:pt>
                <c:pt idx="76">
                  <c:v>105.7</c:v>
                </c:pt>
                <c:pt idx="77">
                  <c:v>106.2</c:v>
                </c:pt>
                <c:pt idx="78">
                  <c:v>106.7</c:v>
                </c:pt>
                <c:pt idx="79">
                  <c:v>107.2</c:v>
                </c:pt>
                <c:pt idx="80">
                  <c:v>107.8</c:v>
                </c:pt>
                <c:pt idx="81">
                  <c:v>108.3</c:v>
                </c:pt>
                <c:pt idx="82">
                  <c:v>108.8</c:v>
                </c:pt>
                <c:pt idx="83">
                  <c:v>109.3</c:v>
                </c:pt>
                <c:pt idx="84">
                  <c:v>109.8</c:v>
                </c:pt>
                <c:pt idx="85">
                  <c:v>110.3</c:v>
                </c:pt>
                <c:pt idx="86">
                  <c:v>110.7</c:v>
                </c:pt>
                <c:pt idx="87">
                  <c:v>111.1</c:v>
                </c:pt>
                <c:pt idx="88">
                  <c:v>111.6</c:v>
                </c:pt>
                <c:pt idx="89">
                  <c:v>112.1</c:v>
                </c:pt>
                <c:pt idx="90">
                  <c:v>112.5</c:v>
                </c:pt>
                <c:pt idx="91">
                  <c:v>112.9</c:v>
                </c:pt>
                <c:pt idx="92">
                  <c:v>113.4</c:v>
                </c:pt>
                <c:pt idx="93">
                  <c:v>113.8</c:v>
                </c:pt>
                <c:pt idx="94">
                  <c:v>114.3</c:v>
                </c:pt>
                <c:pt idx="95">
                  <c:v>114.8</c:v>
                </c:pt>
                <c:pt idx="96">
                  <c:v>115.3</c:v>
                </c:pt>
                <c:pt idx="97">
                  <c:v>115.8</c:v>
                </c:pt>
                <c:pt idx="98">
                  <c:v>116.4</c:v>
                </c:pt>
                <c:pt idx="99">
                  <c:v>117</c:v>
                </c:pt>
                <c:pt idx="100">
                  <c:v>117.6</c:v>
                </c:pt>
                <c:pt idx="101">
                  <c:v>118.2</c:v>
                </c:pt>
                <c:pt idx="102">
                  <c:v>118.8</c:v>
                </c:pt>
                <c:pt idx="103">
                  <c:v>119.4</c:v>
                </c:pt>
                <c:pt idx="104">
                  <c:v>120</c:v>
                </c:pt>
                <c:pt idx="105">
                  <c:v>120.6</c:v>
                </c:pt>
                <c:pt idx="106">
                  <c:v>121.2</c:v>
                </c:pt>
                <c:pt idx="107">
                  <c:v>121.7</c:v>
                </c:pt>
                <c:pt idx="108">
                  <c:v>122.2</c:v>
                </c:pt>
                <c:pt idx="109">
                  <c:v>122.7</c:v>
                </c:pt>
                <c:pt idx="110">
                  <c:v>123.2</c:v>
                </c:pt>
                <c:pt idx="111">
                  <c:v>123.7</c:v>
                </c:pt>
                <c:pt idx="112">
                  <c:v>124.1</c:v>
                </c:pt>
                <c:pt idx="113">
                  <c:v>124.6</c:v>
                </c:pt>
                <c:pt idx="114">
                  <c:v>125</c:v>
                </c:pt>
                <c:pt idx="115">
                  <c:v>125.4</c:v>
                </c:pt>
                <c:pt idx="116">
                  <c:v>125.8</c:v>
                </c:pt>
                <c:pt idx="117">
                  <c:v>126.2</c:v>
                </c:pt>
                <c:pt idx="118">
                  <c:v>126.6</c:v>
                </c:pt>
                <c:pt idx="119">
                  <c:v>126.9</c:v>
                </c:pt>
                <c:pt idx="120">
                  <c:v>127.4</c:v>
                </c:pt>
                <c:pt idx="121">
                  <c:v>127.8</c:v>
                </c:pt>
                <c:pt idx="122">
                  <c:v>128.2</c:v>
                </c:pt>
                <c:pt idx="123">
                  <c:v>128.7</c:v>
                </c:pt>
                <c:pt idx="124">
                  <c:v>129.2</c:v>
                </c:pt>
                <c:pt idx="125">
                  <c:v>129.7</c:v>
                </c:pt>
                <c:pt idx="126">
                  <c:v>130.2</c:v>
                </c:pt>
                <c:pt idx="127">
                  <c:v>130.8</c:v>
                </c:pt>
                <c:pt idx="128">
                  <c:v>131.3</c:v>
                </c:pt>
                <c:pt idx="129">
                  <c:v>131.9</c:v>
                </c:pt>
                <c:pt idx="130">
                  <c:v>132.4</c:v>
                </c:pt>
                <c:pt idx="131">
                  <c:v>133</c:v>
                </c:pt>
                <c:pt idx="132">
                  <c:v>133.6</c:v>
                </c:pt>
                <c:pt idx="133">
                  <c:v>134.2</c:v>
                </c:pt>
                <c:pt idx="134">
                  <c:v>134.8</c:v>
                </c:pt>
                <c:pt idx="135">
                  <c:v>135.4</c:v>
                </c:pt>
                <c:pt idx="136">
                  <c:v>136</c:v>
                </c:pt>
                <c:pt idx="137">
                  <c:v>136.6</c:v>
                </c:pt>
                <c:pt idx="138">
                  <c:v>137.2</c:v>
                </c:pt>
                <c:pt idx="139">
                  <c:v>137.9</c:v>
                </c:pt>
                <c:pt idx="140">
                  <c:v>138.5</c:v>
                </c:pt>
                <c:pt idx="141">
                  <c:v>139.1</c:v>
                </c:pt>
                <c:pt idx="142">
                  <c:v>139.8</c:v>
                </c:pt>
                <c:pt idx="143">
                  <c:v>140.5</c:v>
                </c:pt>
                <c:pt idx="144">
                  <c:v>141.1</c:v>
                </c:pt>
                <c:pt idx="145">
                  <c:v>141.8</c:v>
                </c:pt>
                <c:pt idx="146">
                  <c:v>142.4</c:v>
                </c:pt>
                <c:pt idx="147">
                  <c:v>143.1</c:v>
                </c:pt>
                <c:pt idx="148">
                  <c:v>143.7</c:v>
                </c:pt>
                <c:pt idx="149">
                  <c:v>144.3</c:v>
                </c:pt>
                <c:pt idx="150">
                  <c:v>144.9</c:v>
                </c:pt>
                <c:pt idx="151">
                  <c:v>145.6</c:v>
                </c:pt>
                <c:pt idx="152">
                  <c:v>146.2</c:v>
                </c:pt>
                <c:pt idx="153">
                  <c:v>147</c:v>
                </c:pt>
                <c:pt idx="154">
                  <c:v>147.6</c:v>
                </c:pt>
                <c:pt idx="155">
                  <c:v>148.3</c:v>
                </c:pt>
                <c:pt idx="156">
                  <c:v>148.9</c:v>
                </c:pt>
                <c:pt idx="157">
                  <c:v>149.5</c:v>
                </c:pt>
                <c:pt idx="158">
                  <c:v>150.1</c:v>
                </c:pt>
                <c:pt idx="159">
                  <c:v>150.7</c:v>
                </c:pt>
                <c:pt idx="160">
                  <c:v>151.3</c:v>
                </c:pt>
                <c:pt idx="161">
                  <c:v>151.9</c:v>
                </c:pt>
                <c:pt idx="162">
                  <c:v>152.5</c:v>
                </c:pt>
                <c:pt idx="163">
                  <c:v>153</c:v>
                </c:pt>
                <c:pt idx="164">
                  <c:v>153.6</c:v>
                </c:pt>
                <c:pt idx="165">
                  <c:v>154.1</c:v>
                </c:pt>
                <c:pt idx="166">
                  <c:v>154.6</c:v>
                </c:pt>
              </c:numCache>
            </c:numRef>
          </c:val>
          <c:smooth val="0"/>
        </c:ser>
        <c:axId val="11270322"/>
        <c:axId val="34324035"/>
      </c:lineChart>
      <c:catAx>
        <c:axId val="1127032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4324035"/>
        <c:crossesAt val="40"/>
        <c:auto val="0"/>
        <c:lblOffset val="100"/>
        <c:tickLblSkip val="2"/>
        <c:tickMarkSkip val="3"/>
        <c:noMultiLvlLbl val="0"/>
      </c:catAx>
      <c:valAx>
        <c:axId val="343240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127032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160.2</c:v>
                </c:pt>
                <c:pt idx="163">
                  <c:v>143.8</c:v>
                </c:pt>
                <c:pt idx="164">
                  <c:v>132.2</c:v>
                </c:pt>
                <c:pt idx="165">
                  <c:v>127</c:v>
                </c:pt>
                <c:pt idx="166">
                  <c:v>125.2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Taulukko!$DE$4:$DE$171</c:f>
              <c:numCache>
                <c:ptCount val="168"/>
                <c:pt idx="0">
                  <c:v>69.9</c:v>
                </c:pt>
                <c:pt idx="1">
                  <c:v>70.5</c:v>
                </c:pt>
                <c:pt idx="2">
                  <c:v>71</c:v>
                </c:pt>
                <c:pt idx="3">
                  <c:v>71.1</c:v>
                </c:pt>
                <c:pt idx="4">
                  <c:v>71.1</c:v>
                </c:pt>
                <c:pt idx="5">
                  <c:v>71.1</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84.7</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92.3</c:v>
                </c:pt>
                <c:pt idx="53">
                  <c:v>93.8</c:v>
                </c:pt>
                <c:pt idx="54">
                  <c:v>93.3</c:v>
                </c:pt>
                <c:pt idx="55">
                  <c:v>93.1</c:v>
                </c:pt>
                <c:pt idx="56">
                  <c:v>94.8</c:v>
                </c:pt>
                <c:pt idx="57">
                  <c:v>95.2</c:v>
                </c:pt>
                <c:pt idx="58">
                  <c:v>96.4</c:v>
                </c:pt>
                <c:pt idx="59">
                  <c:v>97.7</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100.7</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104.6</c:v>
                </c:pt>
                <c:pt idx="86">
                  <c:v>103.2</c:v>
                </c:pt>
                <c:pt idx="87">
                  <c:v>103.5</c:v>
                </c:pt>
                <c:pt idx="88">
                  <c:v>103.6</c:v>
                </c:pt>
                <c:pt idx="89">
                  <c:v>103.3</c:v>
                </c:pt>
                <c:pt idx="90">
                  <c:v>101.6</c:v>
                </c:pt>
                <c:pt idx="91">
                  <c:v>101.3</c:v>
                </c:pt>
                <c:pt idx="92">
                  <c:v>101.6</c:v>
                </c:pt>
                <c:pt idx="93">
                  <c:v>101.5</c:v>
                </c:pt>
                <c:pt idx="94">
                  <c:v>101.5</c:v>
                </c:pt>
                <c:pt idx="95">
                  <c:v>101.2</c:v>
                </c:pt>
                <c:pt idx="96">
                  <c:v>100.8</c:v>
                </c:pt>
                <c:pt idx="97">
                  <c:v>99.6</c:v>
                </c:pt>
                <c:pt idx="98">
                  <c:v>99.1</c:v>
                </c:pt>
                <c:pt idx="99">
                  <c:v>99.7</c:v>
                </c:pt>
                <c:pt idx="100">
                  <c:v>101</c:v>
                </c:pt>
                <c:pt idx="101">
                  <c:v>101.5</c:v>
                </c:pt>
                <c:pt idx="102">
                  <c:v>103.5</c:v>
                </c:pt>
                <c:pt idx="103">
                  <c:v>101.9</c:v>
                </c:pt>
                <c:pt idx="104">
                  <c:v>101.8</c:v>
                </c:pt>
                <c:pt idx="105">
                  <c:v>100.3</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104.8</c:v>
                </c:pt>
                <c:pt idx="118">
                  <c:v>105.2</c:v>
                </c:pt>
                <c:pt idx="119">
                  <c:v>101.6</c:v>
                </c:pt>
                <c:pt idx="120">
                  <c:v>107.5</c:v>
                </c:pt>
                <c:pt idx="121">
                  <c:v>106.4</c:v>
                </c:pt>
                <c:pt idx="122">
                  <c:v>107.2</c:v>
                </c:pt>
                <c:pt idx="123">
                  <c:v>109.7</c:v>
                </c:pt>
                <c:pt idx="124">
                  <c:v>109.4</c:v>
                </c:pt>
                <c:pt idx="125">
                  <c:v>109.2</c:v>
                </c:pt>
                <c:pt idx="126">
                  <c:v>111.8</c:v>
                </c:pt>
                <c:pt idx="127">
                  <c:v>112.9</c:v>
                </c:pt>
                <c:pt idx="128">
                  <c:v>111.3</c:v>
                </c:pt>
                <c:pt idx="129">
                  <c:v>112</c:v>
                </c:pt>
                <c:pt idx="130">
                  <c:v>112.9</c:v>
                </c:pt>
                <c:pt idx="131">
                  <c:v>110.8</c:v>
                </c:pt>
                <c:pt idx="132">
                  <c:v>113.8</c:v>
                </c:pt>
                <c:pt idx="133">
                  <c:v>115.5</c:v>
                </c:pt>
                <c:pt idx="134">
                  <c:v>115.4</c:v>
                </c:pt>
                <c:pt idx="135">
                  <c:v>114.5</c:v>
                </c:pt>
                <c:pt idx="136">
                  <c:v>113.4</c:v>
                </c:pt>
                <c:pt idx="137">
                  <c:v>119.1</c:v>
                </c:pt>
                <c:pt idx="138">
                  <c:v>118.1</c:v>
                </c:pt>
                <c:pt idx="139">
                  <c:v>117.1</c:v>
                </c:pt>
                <c:pt idx="140">
                  <c:v>118.8</c:v>
                </c:pt>
                <c:pt idx="141">
                  <c:v>120.3</c:v>
                </c:pt>
                <c:pt idx="142">
                  <c:v>120.9</c:v>
                </c:pt>
                <c:pt idx="143">
                  <c:v>121.9</c:v>
                </c:pt>
                <c:pt idx="144">
                  <c:v>122.1</c:v>
                </c:pt>
                <c:pt idx="145">
                  <c:v>124.9</c:v>
                </c:pt>
                <c:pt idx="146">
                  <c:v>127.8</c:v>
                </c:pt>
                <c:pt idx="147">
                  <c:v>125.8</c:v>
                </c:pt>
                <c:pt idx="148">
                  <c:v>124.1</c:v>
                </c:pt>
                <c:pt idx="149">
                  <c:v>123.1</c:v>
                </c:pt>
                <c:pt idx="150">
                  <c:v>126.2</c:v>
                </c:pt>
                <c:pt idx="151">
                  <c:v>125.8</c:v>
                </c:pt>
                <c:pt idx="152">
                  <c:v>124.7</c:v>
                </c:pt>
                <c:pt idx="153">
                  <c:v>129.4</c:v>
                </c:pt>
                <c:pt idx="154">
                  <c:v>131.8</c:v>
                </c:pt>
                <c:pt idx="155">
                  <c:v>132.4</c:v>
                </c:pt>
                <c:pt idx="156">
                  <c:v>133.5</c:v>
                </c:pt>
                <c:pt idx="157">
                  <c:v>132.7</c:v>
                </c:pt>
                <c:pt idx="158">
                  <c:v>132.6</c:v>
                </c:pt>
                <c:pt idx="159">
                  <c:v>133.6</c:v>
                </c:pt>
                <c:pt idx="160">
                  <c:v>136.7</c:v>
                </c:pt>
                <c:pt idx="161">
                  <c:v>137.5</c:v>
                </c:pt>
                <c:pt idx="162">
                  <c:v>137</c:v>
                </c:pt>
                <c:pt idx="163">
                  <c:v>138.7</c:v>
                </c:pt>
                <c:pt idx="164">
                  <c:v>141.6</c:v>
                </c:pt>
                <c:pt idx="165">
                  <c:v>139.9</c:v>
                </c:pt>
                <c:pt idx="166">
                  <c:v>139.1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102.1</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100.1</c:v>
                </c:pt>
                <c:pt idx="99">
                  <c:v>100.3</c:v>
                </c:pt>
                <c:pt idx="100">
                  <c:v>100.9</c:v>
                </c:pt>
                <c:pt idx="101">
                  <c:v>101.5</c:v>
                </c:pt>
                <c:pt idx="102">
                  <c:v>101.8</c:v>
                </c:pt>
                <c:pt idx="103">
                  <c:v>101.8</c:v>
                </c:pt>
                <c:pt idx="104">
                  <c:v>101.4</c:v>
                </c:pt>
                <c:pt idx="105">
                  <c:v>101</c:v>
                </c:pt>
                <c:pt idx="106">
                  <c:v>100.9</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112.8</c:v>
                </c:pt>
                <c:pt idx="132">
                  <c:v>113.5</c:v>
                </c:pt>
                <c:pt idx="133">
                  <c:v>114.3</c:v>
                </c:pt>
                <c:pt idx="134">
                  <c:v>114.8</c:v>
                </c:pt>
                <c:pt idx="135">
                  <c:v>115.2</c:v>
                </c:pt>
                <c:pt idx="136">
                  <c:v>115.8</c:v>
                </c:pt>
                <c:pt idx="137">
                  <c:v>116.8</c:v>
                </c:pt>
                <c:pt idx="138">
                  <c:v>117.6</c:v>
                </c:pt>
                <c:pt idx="139">
                  <c:v>118.2</c:v>
                </c:pt>
                <c:pt idx="140">
                  <c:v>119.1</c:v>
                </c:pt>
                <c:pt idx="141">
                  <c:v>120</c:v>
                </c:pt>
                <c:pt idx="142">
                  <c:v>121</c:v>
                </c:pt>
                <c:pt idx="143">
                  <c:v>122</c:v>
                </c:pt>
                <c:pt idx="144">
                  <c:v>123.1</c:v>
                </c:pt>
                <c:pt idx="145">
                  <c:v>124.3</c:v>
                </c:pt>
                <c:pt idx="146">
                  <c:v>125.1</c:v>
                </c:pt>
                <c:pt idx="147">
                  <c:v>125.2</c:v>
                </c:pt>
                <c:pt idx="148">
                  <c:v>124.9</c:v>
                </c:pt>
                <c:pt idx="149">
                  <c:v>124.9</c:v>
                </c:pt>
                <c:pt idx="150">
                  <c:v>125.4</c:v>
                </c:pt>
                <c:pt idx="151">
                  <c:v>126.1</c:v>
                </c:pt>
                <c:pt idx="152">
                  <c:v>127.2</c:v>
                </c:pt>
                <c:pt idx="153">
                  <c:v>128.9</c:v>
                </c:pt>
                <c:pt idx="154">
                  <c:v>130.5</c:v>
                </c:pt>
                <c:pt idx="155">
                  <c:v>131.7</c:v>
                </c:pt>
                <c:pt idx="156">
                  <c:v>132.5</c:v>
                </c:pt>
                <c:pt idx="157">
                  <c:v>133.1</c:v>
                </c:pt>
                <c:pt idx="158">
                  <c:v>133.7</c:v>
                </c:pt>
                <c:pt idx="159">
                  <c:v>134.6</c:v>
                </c:pt>
                <c:pt idx="160">
                  <c:v>135.8</c:v>
                </c:pt>
                <c:pt idx="161">
                  <c:v>136.9</c:v>
                </c:pt>
                <c:pt idx="162">
                  <c:v>137.8</c:v>
                </c:pt>
                <c:pt idx="163">
                  <c:v>138.8</c:v>
                </c:pt>
                <c:pt idx="164">
                  <c:v>139.6</c:v>
                </c:pt>
                <c:pt idx="165">
                  <c:v>140</c:v>
                </c:pt>
                <c:pt idx="166">
                  <c:v>140.4</c:v>
                </c:pt>
              </c:numCache>
            </c:numRef>
          </c:val>
          <c:smooth val="0"/>
        </c:ser>
        <c:axId val="40480860"/>
        <c:axId val="28783421"/>
      </c:lineChart>
      <c:catAx>
        <c:axId val="4048086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783421"/>
        <c:crossesAt val="40"/>
        <c:auto val="0"/>
        <c:lblOffset val="100"/>
        <c:tickLblSkip val="2"/>
        <c:tickMarkSkip val="3"/>
        <c:noMultiLvlLbl val="0"/>
      </c:catAx>
      <c:valAx>
        <c:axId val="2878342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8086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186.2</c:v>
                </c:pt>
                <c:pt idx="163">
                  <c:v>177.3</c:v>
                </c:pt>
                <c:pt idx="164">
                  <c:v>164.7</c:v>
                </c:pt>
                <c:pt idx="165">
                  <c:v>157.2</c:v>
                </c:pt>
                <c:pt idx="166">
                  <c:v>161.5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Taulukko!$DI$4:$DI$171</c:f>
              <c:numCache>
                <c:ptCount val="168"/>
                <c:pt idx="0">
                  <c:v>58.2</c:v>
                </c:pt>
                <c:pt idx="1">
                  <c:v>59.5</c:v>
                </c:pt>
                <c:pt idx="2">
                  <c:v>60.6</c:v>
                </c:pt>
                <c:pt idx="3">
                  <c:v>60.9</c:v>
                </c:pt>
                <c:pt idx="4">
                  <c:v>61.1</c:v>
                </c:pt>
                <c:pt idx="5">
                  <c:v>61.8</c:v>
                </c:pt>
                <c:pt idx="6">
                  <c:v>62.3</c:v>
                </c:pt>
                <c:pt idx="7">
                  <c:v>63.1</c:v>
                </c:pt>
                <c:pt idx="8">
                  <c:v>64.3</c:v>
                </c:pt>
                <c:pt idx="9">
                  <c:v>64.2</c:v>
                </c:pt>
                <c:pt idx="10">
                  <c:v>65.4</c:v>
                </c:pt>
                <c:pt idx="11">
                  <c:v>66.2</c:v>
                </c:pt>
                <c:pt idx="12">
                  <c:v>66</c:v>
                </c:pt>
                <c:pt idx="13">
                  <c:v>66.7</c:v>
                </c:pt>
                <c:pt idx="14">
                  <c:v>67.2</c:v>
                </c:pt>
                <c:pt idx="15">
                  <c:v>68.2</c:v>
                </c:pt>
                <c:pt idx="16">
                  <c:v>69.3</c:v>
                </c:pt>
                <c:pt idx="17">
                  <c:v>69.9</c:v>
                </c:pt>
                <c:pt idx="18">
                  <c:v>70.1</c:v>
                </c:pt>
                <c:pt idx="19">
                  <c:v>71.8</c:v>
                </c:pt>
                <c:pt idx="20">
                  <c:v>71.6</c:v>
                </c:pt>
                <c:pt idx="21">
                  <c:v>73.1</c:v>
                </c:pt>
                <c:pt idx="22">
                  <c:v>73.9</c:v>
                </c:pt>
                <c:pt idx="23">
                  <c:v>74.8</c:v>
                </c:pt>
                <c:pt idx="24">
                  <c:v>75</c:v>
                </c:pt>
                <c:pt idx="25">
                  <c:v>75.2</c:v>
                </c:pt>
                <c:pt idx="26">
                  <c:v>74.6</c:v>
                </c:pt>
                <c:pt idx="27">
                  <c:v>75.8</c:v>
                </c:pt>
                <c:pt idx="28">
                  <c:v>75.2</c:v>
                </c:pt>
                <c:pt idx="29">
                  <c:v>76.3</c:v>
                </c:pt>
                <c:pt idx="30">
                  <c:v>78.3</c:v>
                </c:pt>
                <c:pt idx="31">
                  <c:v>77.8</c:v>
                </c:pt>
                <c:pt idx="32">
                  <c:v>78.8</c:v>
                </c:pt>
                <c:pt idx="33">
                  <c:v>79.7</c:v>
                </c:pt>
                <c:pt idx="34">
                  <c:v>79.6</c:v>
                </c:pt>
                <c:pt idx="35">
                  <c:v>79.9</c:v>
                </c:pt>
                <c:pt idx="36">
                  <c:v>83</c:v>
                </c:pt>
                <c:pt idx="37">
                  <c:v>82.8</c:v>
                </c:pt>
                <c:pt idx="38">
                  <c:v>83.7</c:v>
                </c:pt>
                <c:pt idx="39">
                  <c:v>84.3</c:v>
                </c:pt>
                <c:pt idx="40">
                  <c:v>86.1</c:v>
                </c:pt>
                <c:pt idx="41">
                  <c:v>86.1</c:v>
                </c:pt>
                <c:pt idx="42">
                  <c:v>87.2</c:v>
                </c:pt>
                <c:pt idx="43">
                  <c:v>87.1</c:v>
                </c:pt>
                <c:pt idx="44">
                  <c:v>87.8</c:v>
                </c:pt>
                <c:pt idx="45">
                  <c:v>88.4</c:v>
                </c:pt>
                <c:pt idx="46">
                  <c:v>90.3</c:v>
                </c:pt>
                <c:pt idx="47">
                  <c:v>90.1</c:v>
                </c:pt>
                <c:pt idx="48">
                  <c:v>91</c:v>
                </c:pt>
                <c:pt idx="49">
                  <c:v>90.8</c:v>
                </c:pt>
                <c:pt idx="50">
                  <c:v>92.3</c:v>
                </c:pt>
                <c:pt idx="51">
                  <c:v>92.8</c:v>
                </c:pt>
                <c:pt idx="52">
                  <c:v>92.7</c:v>
                </c:pt>
                <c:pt idx="53">
                  <c:v>94.3</c:v>
                </c:pt>
                <c:pt idx="54">
                  <c:v>94.5</c:v>
                </c:pt>
                <c:pt idx="55">
                  <c:v>95.3</c:v>
                </c:pt>
                <c:pt idx="56">
                  <c:v>95.7</c:v>
                </c:pt>
                <c:pt idx="57">
                  <c:v>98</c:v>
                </c:pt>
                <c:pt idx="58">
                  <c:v>96.5</c:v>
                </c:pt>
                <c:pt idx="59">
                  <c:v>97.1</c:v>
                </c:pt>
                <c:pt idx="60">
                  <c:v>96.3</c:v>
                </c:pt>
                <c:pt idx="61">
                  <c:v>98.3</c:v>
                </c:pt>
                <c:pt idx="62">
                  <c:v>99.1</c:v>
                </c:pt>
                <c:pt idx="63">
                  <c:v>98.8</c:v>
                </c:pt>
                <c:pt idx="64">
                  <c:v>100.6</c:v>
                </c:pt>
                <c:pt idx="65">
                  <c:v>99.2</c:v>
                </c:pt>
                <c:pt idx="66">
                  <c:v>99.9</c:v>
                </c:pt>
                <c:pt idx="67">
                  <c:v>102</c:v>
                </c:pt>
                <c:pt idx="68">
                  <c:v>101.5</c:v>
                </c:pt>
                <c:pt idx="69">
                  <c:v>100.8</c:v>
                </c:pt>
                <c:pt idx="70">
                  <c:v>100.8</c:v>
                </c:pt>
                <c:pt idx="71">
                  <c:v>103.6</c:v>
                </c:pt>
                <c:pt idx="72">
                  <c:v>102.1</c:v>
                </c:pt>
                <c:pt idx="73">
                  <c:v>103.5</c:v>
                </c:pt>
                <c:pt idx="74">
                  <c:v>104.4</c:v>
                </c:pt>
                <c:pt idx="75">
                  <c:v>104.6</c:v>
                </c:pt>
                <c:pt idx="76">
                  <c:v>105.3</c:v>
                </c:pt>
                <c:pt idx="77">
                  <c:v>107.7</c:v>
                </c:pt>
                <c:pt idx="78">
                  <c:v>107.2</c:v>
                </c:pt>
                <c:pt idx="79">
                  <c:v>106.8</c:v>
                </c:pt>
                <c:pt idx="80">
                  <c:v>107.5</c:v>
                </c:pt>
                <c:pt idx="81">
                  <c:v>108</c:v>
                </c:pt>
                <c:pt idx="82">
                  <c:v>109.1</c:v>
                </c:pt>
                <c:pt idx="83">
                  <c:v>108.8</c:v>
                </c:pt>
                <c:pt idx="84">
                  <c:v>111.8</c:v>
                </c:pt>
                <c:pt idx="85">
                  <c:v>112.2</c:v>
                </c:pt>
                <c:pt idx="86">
                  <c:v>110.6</c:v>
                </c:pt>
                <c:pt idx="87">
                  <c:v>112.4</c:v>
                </c:pt>
                <c:pt idx="88">
                  <c:v>112.6</c:v>
                </c:pt>
                <c:pt idx="89">
                  <c:v>112.8</c:v>
                </c:pt>
                <c:pt idx="90">
                  <c:v>113.5</c:v>
                </c:pt>
                <c:pt idx="91">
                  <c:v>112.9</c:v>
                </c:pt>
                <c:pt idx="92">
                  <c:v>113.3</c:v>
                </c:pt>
                <c:pt idx="93">
                  <c:v>113.2</c:v>
                </c:pt>
                <c:pt idx="94">
                  <c:v>114.1</c:v>
                </c:pt>
                <c:pt idx="95">
                  <c:v>115.4</c:v>
                </c:pt>
                <c:pt idx="96">
                  <c:v>115.1</c:v>
                </c:pt>
                <c:pt idx="97">
                  <c:v>114.3</c:v>
                </c:pt>
                <c:pt idx="98">
                  <c:v>116.5</c:v>
                </c:pt>
                <c:pt idx="99">
                  <c:v>115.4</c:v>
                </c:pt>
                <c:pt idx="100">
                  <c:v>117.9</c:v>
                </c:pt>
                <c:pt idx="101">
                  <c:v>116</c:v>
                </c:pt>
                <c:pt idx="102">
                  <c:v>117.4</c:v>
                </c:pt>
                <c:pt idx="103">
                  <c:v>119.5</c:v>
                </c:pt>
                <c:pt idx="104">
                  <c:v>121.5</c:v>
                </c:pt>
                <c:pt idx="105">
                  <c:v>121.3</c:v>
                </c:pt>
                <c:pt idx="106">
                  <c:v>120.7</c:v>
                </c:pt>
                <c:pt idx="107">
                  <c:v>119.4</c:v>
                </c:pt>
                <c:pt idx="108">
                  <c:v>123.4</c:v>
                </c:pt>
                <c:pt idx="109">
                  <c:v>122.4</c:v>
                </c:pt>
                <c:pt idx="110">
                  <c:v>123.7</c:v>
                </c:pt>
                <c:pt idx="111">
                  <c:v>125.5</c:v>
                </c:pt>
                <c:pt idx="112">
                  <c:v>122.2</c:v>
                </c:pt>
                <c:pt idx="113">
                  <c:v>125.8</c:v>
                </c:pt>
                <c:pt idx="114">
                  <c:v>126.4</c:v>
                </c:pt>
                <c:pt idx="115">
                  <c:v>125.4</c:v>
                </c:pt>
                <c:pt idx="116">
                  <c:v>125.2</c:v>
                </c:pt>
                <c:pt idx="117">
                  <c:v>125.3</c:v>
                </c:pt>
                <c:pt idx="118">
                  <c:v>127.2</c:v>
                </c:pt>
                <c:pt idx="119">
                  <c:v>127.2</c:v>
                </c:pt>
                <c:pt idx="120">
                  <c:v>125.9</c:v>
                </c:pt>
                <c:pt idx="121">
                  <c:v>129.8</c:v>
                </c:pt>
                <c:pt idx="122">
                  <c:v>128.4</c:v>
                </c:pt>
                <c:pt idx="123">
                  <c:v>131.4</c:v>
                </c:pt>
                <c:pt idx="124">
                  <c:v>131.1</c:v>
                </c:pt>
                <c:pt idx="125">
                  <c:v>129.6</c:v>
                </c:pt>
                <c:pt idx="126">
                  <c:v>130.9</c:v>
                </c:pt>
                <c:pt idx="127">
                  <c:v>132.3</c:v>
                </c:pt>
                <c:pt idx="128">
                  <c:v>133.9</c:v>
                </c:pt>
                <c:pt idx="129">
                  <c:v>134.5</c:v>
                </c:pt>
                <c:pt idx="130">
                  <c:v>135.1</c:v>
                </c:pt>
                <c:pt idx="131">
                  <c:v>136.9</c:v>
                </c:pt>
                <c:pt idx="132">
                  <c:v>138.8</c:v>
                </c:pt>
                <c:pt idx="133">
                  <c:v>136.5</c:v>
                </c:pt>
                <c:pt idx="134">
                  <c:v>139.7</c:v>
                </c:pt>
                <c:pt idx="135">
                  <c:v>139.1</c:v>
                </c:pt>
                <c:pt idx="136">
                  <c:v>144.1</c:v>
                </c:pt>
                <c:pt idx="137">
                  <c:v>146</c:v>
                </c:pt>
                <c:pt idx="138">
                  <c:v>144.1</c:v>
                </c:pt>
                <c:pt idx="139">
                  <c:v>145.6</c:v>
                </c:pt>
                <c:pt idx="140">
                  <c:v>146.1</c:v>
                </c:pt>
                <c:pt idx="141">
                  <c:v>149.8</c:v>
                </c:pt>
                <c:pt idx="142">
                  <c:v>149.3</c:v>
                </c:pt>
                <c:pt idx="143">
                  <c:v>149.4</c:v>
                </c:pt>
                <c:pt idx="144">
                  <c:v>149.5</c:v>
                </c:pt>
                <c:pt idx="145">
                  <c:v>152.6</c:v>
                </c:pt>
                <c:pt idx="146">
                  <c:v>153.4</c:v>
                </c:pt>
                <c:pt idx="147">
                  <c:v>155</c:v>
                </c:pt>
                <c:pt idx="148">
                  <c:v>152.4</c:v>
                </c:pt>
                <c:pt idx="149">
                  <c:v>153.3</c:v>
                </c:pt>
                <c:pt idx="150">
                  <c:v>155.1</c:v>
                </c:pt>
                <c:pt idx="151">
                  <c:v>155.9</c:v>
                </c:pt>
                <c:pt idx="152">
                  <c:v>156.3</c:v>
                </c:pt>
                <c:pt idx="153">
                  <c:v>158.4</c:v>
                </c:pt>
                <c:pt idx="154">
                  <c:v>163.3</c:v>
                </c:pt>
                <c:pt idx="155">
                  <c:v>163.6</c:v>
                </c:pt>
                <c:pt idx="156">
                  <c:v>165.1</c:v>
                </c:pt>
                <c:pt idx="157">
                  <c:v>165.9</c:v>
                </c:pt>
                <c:pt idx="158">
                  <c:v>165.9</c:v>
                </c:pt>
                <c:pt idx="159">
                  <c:v>165.7</c:v>
                </c:pt>
                <c:pt idx="160">
                  <c:v>169.3</c:v>
                </c:pt>
                <c:pt idx="161">
                  <c:v>171.2</c:v>
                </c:pt>
                <c:pt idx="162">
                  <c:v>172.6</c:v>
                </c:pt>
                <c:pt idx="163">
                  <c:v>173.8</c:v>
                </c:pt>
                <c:pt idx="164">
                  <c:v>175.7</c:v>
                </c:pt>
                <c:pt idx="165">
                  <c:v>174.5</c:v>
                </c:pt>
                <c:pt idx="166">
                  <c:v>173.8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Taulukko!$DJ$4:$DJ$171</c:f>
              <c:numCache>
                <c:ptCount val="168"/>
                <c:pt idx="0">
                  <c:v>58.7</c:v>
                </c:pt>
                <c:pt idx="1">
                  <c:v>59.4</c:v>
                </c:pt>
                <c:pt idx="2">
                  <c:v>60.1</c:v>
                </c:pt>
                <c:pt idx="3">
                  <c:v>60.7</c:v>
                </c:pt>
                <c:pt idx="4">
                  <c:v>61.3</c:v>
                </c:pt>
                <c:pt idx="5">
                  <c:v>61.9</c:v>
                </c:pt>
                <c:pt idx="6">
                  <c:v>62.5</c:v>
                </c:pt>
                <c:pt idx="7">
                  <c:v>63.2</c:v>
                </c:pt>
                <c:pt idx="8">
                  <c:v>63.9</c:v>
                </c:pt>
                <c:pt idx="9">
                  <c:v>64.5</c:v>
                </c:pt>
                <c:pt idx="10">
                  <c:v>65.1</c:v>
                </c:pt>
                <c:pt idx="11">
                  <c:v>65.8</c:v>
                </c:pt>
                <c:pt idx="12">
                  <c:v>66.3</c:v>
                </c:pt>
                <c:pt idx="13">
                  <c:v>66.9</c:v>
                </c:pt>
                <c:pt idx="14">
                  <c:v>67.6</c:v>
                </c:pt>
                <c:pt idx="15">
                  <c:v>68.3</c:v>
                </c:pt>
                <c:pt idx="16">
                  <c:v>69.1</c:v>
                </c:pt>
                <c:pt idx="17">
                  <c:v>69.8</c:v>
                </c:pt>
                <c:pt idx="18">
                  <c:v>70.6</c:v>
                </c:pt>
                <c:pt idx="19">
                  <c:v>71.3</c:v>
                </c:pt>
                <c:pt idx="20">
                  <c:v>72</c:v>
                </c:pt>
                <c:pt idx="21">
                  <c:v>72.8</c:v>
                </c:pt>
                <c:pt idx="22">
                  <c:v>73.4</c:v>
                </c:pt>
                <c:pt idx="23">
                  <c:v>74</c:v>
                </c:pt>
                <c:pt idx="24">
                  <c:v>74.5</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82.8</c:v>
                </c:pt>
                <c:pt idx="38">
                  <c:v>83.7</c:v>
                </c:pt>
                <c:pt idx="39">
                  <c:v>84.5</c:v>
                </c:pt>
                <c:pt idx="40">
                  <c:v>85.3</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95.2</c:v>
                </c:pt>
                <c:pt idx="56">
                  <c:v>95.8</c:v>
                </c:pt>
                <c:pt idx="57">
                  <c:v>96.4</c:v>
                </c:pt>
                <c:pt idx="58">
                  <c:v>96.8</c:v>
                </c:pt>
                <c:pt idx="59">
                  <c:v>97.2</c:v>
                </c:pt>
                <c:pt idx="60">
                  <c:v>97.6</c:v>
                </c:pt>
                <c:pt idx="61">
                  <c:v>98.1</c:v>
                </c:pt>
                <c:pt idx="62">
                  <c:v>98.6</c:v>
                </c:pt>
                <c:pt idx="63">
                  <c:v>99.1</c:v>
                </c:pt>
                <c:pt idx="64">
                  <c:v>99.6</c:v>
                </c:pt>
                <c:pt idx="65">
                  <c:v>99.9</c:v>
                </c:pt>
                <c:pt idx="66">
                  <c:v>100.4</c:v>
                </c:pt>
                <c:pt idx="67">
                  <c:v>100.8</c:v>
                </c:pt>
                <c:pt idx="68">
                  <c:v>101.2</c:v>
                </c:pt>
                <c:pt idx="69">
                  <c:v>101.5</c:v>
                </c:pt>
                <c:pt idx="70">
                  <c:v>102</c:v>
                </c:pt>
                <c:pt idx="71">
                  <c:v>102.5</c:v>
                </c:pt>
                <c:pt idx="72">
                  <c:v>103.1</c:v>
                </c:pt>
                <c:pt idx="73">
                  <c:v>103.6</c:v>
                </c:pt>
                <c:pt idx="74">
                  <c:v>104.3</c:v>
                </c:pt>
                <c:pt idx="75">
                  <c:v>104.9</c:v>
                </c:pt>
                <c:pt idx="76">
                  <c:v>105.6</c:v>
                </c:pt>
                <c:pt idx="77">
                  <c:v>106.3</c:v>
                </c:pt>
                <c:pt idx="78">
                  <c:v>106.8</c:v>
                </c:pt>
                <c:pt idx="79">
                  <c:v>107.3</c:v>
                </c:pt>
                <c:pt idx="80">
                  <c:v>107.8</c:v>
                </c:pt>
                <c:pt idx="81">
                  <c:v>108.4</c:v>
                </c:pt>
                <c:pt idx="82">
                  <c:v>109.1</c:v>
                </c:pt>
                <c:pt idx="83">
                  <c:v>109.8</c:v>
                </c:pt>
                <c:pt idx="84">
                  <c:v>110.5</c:v>
                </c:pt>
                <c:pt idx="85">
                  <c:v>111</c:v>
                </c:pt>
                <c:pt idx="86">
                  <c:v>111.5</c:v>
                </c:pt>
                <c:pt idx="87">
                  <c:v>111.9</c:v>
                </c:pt>
                <c:pt idx="88">
                  <c:v>112.3</c:v>
                </c:pt>
                <c:pt idx="89">
                  <c:v>112.7</c:v>
                </c:pt>
                <c:pt idx="90">
                  <c:v>113</c:v>
                </c:pt>
                <c:pt idx="91">
                  <c:v>113.2</c:v>
                </c:pt>
                <c:pt idx="92">
                  <c:v>113.5</c:v>
                </c:pt>
                <c:pt idx="93">
                  <c:v>113.9</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120.4</c:v>
                </c:pt>
                <c:pt idx="106">
                  <c:v>120.9</c:v>
                </c:pt>
                <c:pt idx="107">
                  <c:v>121.4</c:v>
                </c:pt>
                <c:pt idx="108">
                  <c:v>122.1</c:v>
                </c:pt>
                <c:pt idx="109">
                  <c:v>122.7</c:v>
                </c:pt>
                <c:pt idx="110">
                  <c:v>123.3</c:v>
                </c:pt>
                <c:pt idx="111">
                  <c:v>123.8</c:v>
                </c:pt>
                <c:pt idx="112">
                  <c:v>124.2</c:v>
                </c:pt>
                <c:pt idx="113">
                  <c:v>124.7</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142.4</c:v>
                </c:pt>
                <c:pt idx="137">
                  <c:v>143.7</c:v>
                </c:pt>
                <c:pt idx="138">
                  <c:v>144.7</c:v>
                </c:pt>
                <c:pt idx="139">
                  <c:v>145.8</c:v>
                </c:pt>
                <c:pt idx="140">
                  <c:v>146.9</c:v>
                </c:pt>
                <c:pt idx="141">
                  <c:v>147.9</c:v>
                </c:pt>
                <c:pt idx="142">
                  <c:v>148.9</c:v>
                </c:pt>
                <c:pt idx="143">
                  <c:v>149.7</c:v>
                </c:pt>
                <c:pt idx="144">
                  <c:v>150.6</c:v>
                </c:pt>
                <c:pt idx="145">
                  <c:v>151.6</c:v>
                </c:pt>
                <c:pt idx="146">
                  <c:v>152.5</c:v>
                </c:pt>
                <c:pt idx="147">
                  <c:v>153.3</c:v>
                </c:pt>
                <c:pt idx="148">
                  <c:v>153.9</c:v>
                </c:pt>
                <c:pt idx="149">
                  <c:v>154.6</c:v>
                </c:pt>
                <c:pt idx="150">
                  <c:v>155.6</c:v>
                </c:pt>
                <c:pt idx="151">
                  <c:v>156.7</c:v>
                </c:pt>
                <c:pt idx="152">
                  <c:v>158</c:v>
                </c:pt>
                <c:pt idx="153">
                  <c:v>159.6</c:v>
                </c:pt>
                <c:pt idx="154">
                  <c:v>161.2</c:v>
                </c:pt>
                <c:pt idx="155">
                  <c:v>162.8</c:v>
                </c:pt>
                <c:pt idx="156">
                  <c:v>164.1</c:v>
                </c:pt>
                <c:pt idx="157">
                  <c:v>165.3</c:v>
                </c:pt>
                <c:pt idx="158">
                  <c:v>166.4</c:v>
                </c:pt>
                <c:pt idx="159">
                  <c:v>167.6</c:v>
                </c:pt>
                <c:pt idx="160">
                  <c:v>169</c:v>
                </c:pt>
                <c:pt idx="161">
                  <c:v>170.5</c:v>
                </c:pt>
                <c:pt idx="162">
                  <c:v>171.8</c:v>
                </c:pt>
                <c:pt idx="163">
                  <c:v>173</c:v>
                </c:pt>
                <c:pt idx="164">
                  <c:v>174</c:v>
                </c:pt>
                <c:pt idx="165">
                  <c:v>174.8</c:v>
                </c:pt>
                <c:pt idx="166">
                  <c:v>175.7</c:v>
                </c:pt>
              </c:numCache>
            </c:numRef>
          </c:val>
          <c:smooth val="0"/>
        </c:ser>
        <c:axId val="57724198"/>
        <c:axId val="49755735"/>
      </c:lineChart>
      <c:catAx>
        <c:axId val="5772419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755735"/>
        <c:crossesAt val="40"/>
        <c:auto val="0"/>
        <c:lblOffset val="100"/>
        <c:tickLblSkip val="2"/>
        <c:tickMarkSkip val="3"/>
        <c:noMultiLvlLbl val="0"/>
      </c:catAx>
      <c:valAx>
        <c:axId val="4975573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772419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205.3</c:v>
                </c:pt>
                <c:pt idx="163">
                  <c:v>184.9</c:v>
                </c:pt>
                <c:pt idx="164">
                  <c:v>166.7</c:v>
                </c:pt>
                <c:pt idx="165">
                  <c:v>184.5</c:v>
                </c:pt>
                <c:pt idx="166">
                  <c:v>178.8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91.7</c:v>
                </c:pt>
                <c:pt idx="61">
                  <c:v>93.6</c:v>
                </c:pt>
                <c:pt idx="62">
                  <c:v>94.7</c:v>
                </c:pt>
                <c:pt idx="63">
                  <c:v>96.6</c:v>
                </c:pt>
                <c:pt idx="64">
                  <c:v>97.7</c:v>
                </c:pt>
                <c:pt idx="65">
                  <c:v>100</c:v>
                </c:pt>
                <c:pt idx="66">
                  <c:v>99.9</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127.2</c:v>
                </c:pt>
                <c:pt idx="107">
                  <c:v>127.9</c:v>
                </c:pt>
                <c:pt idx="108">
                  <c:v>130.4</c:v>
                </c:pt>
                <c:pt idx="109">
                  <c:v>130</c:v>
                </c:pt>
                <c:pt idx="110">
                  <c:v>131.6</c:v>
                </c:pt>
                <c:pt idx="111">
                  <c:v>131.9</c:v>
                </c:pt>
                <c:pt idx="112">
                  <c:v>135.1</c:v>
                </c:pt>
                <c:pt idx="113">
                  <c:v>133.3</c:v>
                </c:pt>
                <c:pt idx="114">
                  <c:v>132.9</c:v>
                </c:pt>
                <c:pt idx="115">
                  <c:v>141.6</c:v>
                </c:pt>
                <c:pt idx="116">
                  <c:v>134.2</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152.2</c:v>
                </c:pt>
                <c:pt idx="138">
                  <c:v>153.5</c:v>
                </c:pt>
                <c:pt idx="139">
                  <c:v>151.8</c:v>
                </c:pt>
                <c:pt idx="140">
                  <c:v>154.1</c:v>
                </c:pt>
                <c:pt idx="141">
                  <c:v>152.1</c:v>
                </c:pt>
                <c:pt idx="142">
                  <c:v>152.4</c:v>
                </c:pt>
                <c:pt idx="143">
                  <c:v>156</c:v>
                </c:pt>
                <c:pt idx="144">
                  <c:v>155.6</c:v>
                </c:pt>
                <c:pt idx="145">
                  <c:v>157.5</c:v>
                </c:pt>
                <c:pt idx="146">
                  <c:v>161.2</c:v>
                </c:pt>
                <c:pt idx="147">
                  <c:v>163</c:v>
                </c:pt>
                <c:pt idx="148">
                  <c:v>161.7</c:v>
                </c:pt>
                <c:pt idx="149">
                  <c:v>158.4</c:v>
                </c:pt>
                <c:pt idx="150">
                  <c:v>161.9</c:v>
                </c:pt>
                <c:pt idx="151">
                  <c:v>165.9</c:v>
                </c:pt>
                <c:pt idx="152">
                  <c:v>162.2</c:v>
                </c:pt>
                <c:pt idx="153">
                  <c:v>162.7</c:v>
                </c:pt>
                <c:pt idx="154">
                  <c:v>167.2</c:v>
                </c:pt>
                <c:pt idx="155">
                  <c:v>167</c:v>
                </c:pt>
                <c:pt idx="156">
                  <c:v>170.8</c:v>
                </c:pt>
                <c:pt idx="157">
                  <c:v>173.2</c:v>
                </c:pt>
                <c:pt idx="158">
                  <c:v>172.6</c:v>
                </c:pt>
                <c:pt idx="159">
                  <c:v>174.8</c:v>
                </c:pt>
                <c:pt idx="160">
                  <c:v>178.3</c:v>
                </c:pt>
                <c:pt idx="161">
                  <c:v>181.7</c:v>
                </c:pt>
                <c:pt idx="162">
                  <c:v>182.6</c:v>
                </c:pt>
                <c:pt idx="163">
                  <c:v>182.9</c:v>
                </c:pt>
                <c:pt idx="164">
                  <c:v>187.7</c:v>
                </c:pt>
                <c:pt idx="165">
                  <c:v>193.4</c:v>
                </c:pt>
                <c:pt idx="166">
                  <c:v>193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89.5</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113.4</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128.1</c:v>
                </c:pt>
                <c:pt idx="106">
                  <c:v>128.3</c:v>
                </c:pt>
                <c:pt idx="107">
                  <c:v>128.8</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137</c:v>
                </c:pt>
                <c:pt idx="120">
                  <c:v>138.3</c:v>
                </c:pt>
                <c:pt idx="121">
                  <c:v>139.1</c:v>
                </c:pt>
                <c:pt idx="122">
                  <c:v>139.7</c:v>
                </c:pt>
                <c:pt idx="123">
                  <c:v>140.5</c:v>
                </c:pt>
                <c:pt idx="124">
                  <c:v>141.7</c:v>
                </c:pt>
                <c:pt idx="125">
                  <c:v>143.1</c:v>
                </c:pt>
                <c:pt idx="126">
                  <c:v>144.6</c:v>
                </c:pt>
                <c:pt idx="127">
                  <c:v>146.2</c:v>
                </c:pt>
                <c:pt idx="128">
                  <c:v>147.7</c:v>
                </c:pt>
                <c:pt idx="129">
                  <c:v>148.9</c:v>
                </c:pt>
                <c:pt idx="130">
                  <c:v>149.1</c:v>
                </c:pt>
                <c:pt idx="131">
                  <c:v>148.3</c:v>
                </c:pt>
                <c:pt idx="132">
                  <c:v>147.8</c:v>
                </c:pt>
                <c:pt idx="133">
                  <c:v>147.8</c:v>
                </c:pt>
                <c:pt idx="134">
                  <c:v>148</c:v>
                </c:pt>
                <c:pt idx="135">
                  <c:v>148.5</c:v>
                </c:pt>
                <c:pt idx="136">
                  <c:v>149.5</c:v>
                </c:pt>
                <c:pt idx="137">
                  <c:v>151</c:v>
                </c:pt>
                <c:pt idx="138">
                  <c:v>152.1</c:v>
                </c:pt>
                <c:pt idx="139">
                  <c:v>152.6</c:v>
                </c:pt>
                <c:pt idx="140">
                  <c:v>152.9</c:v>
                </c:pt>
                <c:pt idx="141">
                  <c:v>153.1</c:v>
                </c:pt>
                <c:pt idx="142">
                  <c:v>153.8</c:v>
                </c:pt>
                <c:pt idx="143">
                  <c:v>155.1</c:v>
                </c:pt>
                <c:pt idx="144">
                  <c:v>156.4</c:v>
                </c:pt>
                <c:pt idx="145">
                  <c:v>158.1</c:v>
                </c:pt>
                <c:pt idx="146">
                  <c:v>159.9</c:v>
                </c:pt>
                <c:pt idx="147">
                  <c:v>161</c:v>
                </c:pt>
                <c:pt idx="148">
                  <c:v>161.1</c:v>
                </c:pt>
                <c:pt idx="149">
                  <c:v>161.1</c:v>
                </c:pt>
                <c:pt idx="150">
                  <c:v>162.1</c:v>
                </c:pt>
                <c:pt idx="151">
                  <c:v>163.2</c:v>
                </c:pt>
                <c:pt idx="152">
                  <c:v>163.6</c:v>
                </c:pt>
                <c:pt idx="153">
                  <c:v>164.5</c:v>
                </c:pt>
                <c:pt idx="154">
                  <c:v>166.2</c:v>
                </c:pt>
                <c:pt idx="155">
                  <c:v>168.1</c:v>
                </c:pt>
                <c:pt idx="156">
                  <c:v>170.1</c:v>
                </c:pt>
                <c:pt idx="157">
                  <c:v>172</c:v>
                </c:pt>
                <c:pt idx="158">
                  <c:v>173.6</c:v>
                </c:pt>
                <c:pt idx="159">
                  <c:v>175.6</c:v>
                </c:pt>
                <c:pt idx="160">
                  <c:v>178.1</c:v>
                </c:pt>
                <c:pt idx="161">
                  <c:v>180.5</c:v>
                </c:pt>
                <c:pt idx="162">
                  <c:v>182.6</c:v>
                </c:pt>
                <c:pt idx="163">
                  <c:v>184.8</c:v>
                </c:pt>
                <c:pt idx="164">
                  <c:v>187.9</c:v>
                </c:pt>
                <c:pt idx="165">
                  <c:v>191</c:v>
                </c:pt>
                <c:pt idx="166">
                  <c:v>193.5</c:v>
                </c:pt>
              </c:numCache>
            </c:numRef>
          </c:val>
          <c:smooth val="0"/>
        </c:ser>
        <c:axId val="45148432"/>
        <c:axId val="3682705"/>
      </c:lineChart>
      <c:catAx>
        <c:axId val="4514843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2705"/>
        <c:crossesAt val="20"/>
        <c:auto val="0"/>
        <c:lblOffset val="100"/>
        <c:tickLblSkip val="2"/>
        <c:tickMarkSkip val="3"/>
        <c:noMultiLvlLbl val="0"/>
      </c:catAx>
      <c:valAx>
        <c:axId val="3682705"/>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4514843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178.1</c:v>
                </c:pt>
                <c:pt idx="163">
                  <c:v>161.8</c:v>
                </c:pt>
                <c:pt idx="164">
                  <c:v>157.3</c:v>
                </c:pt>
                <c:pt idx="165">
                  <c:v>163.9</c:v>
                </c:pt>
                <c:pt idx="166">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Taulukko!$M$4:$M$171</c:f>
              <c:numCache>
                <c:ptCount val="168"/>
                <c:pt idx="0">
                  <c:v>68.4</c:v>
                </c:pt>
                <c:pt idx="1">
                  <c:v>67.9</c:v>
                </c:pt>
                <c:pt idx="2">
                  <c:v>68.6</c:v>
                </c:pt>
                <c:pt idx="3">
                  <c:v>69.4</c:v>
                </c:pt>
                <c:pt idx="4">
                  <c:v>68.9</c:v>
                </c:pt>
                <c:pt idx="5">
                  <c:v>70.6</c:v>
                </c:pt>
                <c:pt idx="6">
                  <c:v>69.4</c:v>
                </c:pt>
                <c:pt idx="7">
                  <c:v>69.4</c:v>
                </c:pt>
                <c:pt idx="8">
                  <c:v>71.4</c:v>
                </c:pt>
                <c:pt idx="9">
                  <c:v>70.9</c:v>
                </c:pt>
                <c:pt idx="10">
                  <c:v>72.1</c:v>
                </c:pt>
                <c:pt idx="11">
                  <c:v>72.6</c:v>
                </c:pt>
                <c:pt idx="12">
                  <c:v>74.1</c:v>
                </c:pt>
                <c:pt idx="13">
                  <c:v>74.4</c:v>
                </c:pt>
                <c:pt idx="14">
                  <c:v>74.3</c:v>
                </c:pt>
                <c:pt idx="15">
                  <c:v>75</c:v>
                </c:pt>
                <c:pt idx="16">
                  <c:v>75.1</c:v>
                </c:pt>
                <c:pt idx="17">
                  <c:v>74.7</c:v>
                </c:pt>
                <c:pt idx="18">
                  <c:v>76.2</c:v>
                </c:pt>
                <c:pt idx="19">
                  <c:v>75.9</c:v>
                </c:pt>
                <c:pt idx="20">
                  <c:v>76.3</c:v>
                </c:pt>
                <c:pt idx="21">
                  <c:v>77.3</c:v>
                </c:pt>
                <c:pt idx="22">
                  <c:v>78.5</c:v>
                </c:pt>
                <c:pt idx="23">
                  <c:v>78.8</c:v>
                </c:pt>
                <c:pt idx="24">
                  <c:v>78.4</c:v>
                </c:pt>
                <c:pt idx="25">
                  <c:v>78.5</c:v>
                </c:pt>
                <c:pt idx="26">
                  <c:v>77.7</c:v>
                </c:pt>
                <c:pt idx="27">
                  <c:v>79.2</c:v>
                </c:pt>
                <c:pt idx="28">
                  <c:v>79.8</c:v>
                </c:pt>
                <c:pt idx="29">
                  <c:v>78.9</c:v>
                </c:pt>
                <c:pt idx="30">
                  <c:v>81.3</c:v>
                </c:pt>
                <c:pt idx="31">
                  <c:v>82.9</c:v>
                </c:pt>
                <c:pt idx="32">
                  <c:v>81.4</c:v>
                </c:pt>
                <c:pt idx="33">
                  <c:v>83.5</c:v>
                </c:pt>
                <c:pt idx="34">
                  <c:v>82</c:v>
                </c:pt>
                <c:pt idx="35">
                  <c:v>83</c:v>
                </c:pt>
                <c:pt idx="36">
                  <c:v>83.7</c:v>
                </c:pt>
                <c:pt idx="37">
                  <c:v>84.2</c:v>
                </c:pt>
                <c:pt idx="38">
                  <c:v>84.9</c:v>
                </c:pt>
                <c:pt idx="39">
                  <c:v>86.3</c:v>
                </c:pt>
                <c:pt idx="40">
                  <c:v>87.3</c:v>
                </c:pt>
                <c:pt idx="41">
                  <c:v>86.9</c:v>
                </c:pt>
                <c:pt idx="42">
                  <c:v>88.4</c:v>
                </c:pt>
                <c:pt idx="43">
                  <c:v>89</c:v>
                </c:pt>
                <c:pt idx="44">
                  <c:v>89.1</c:v>
                </c:pt>
                <c:pt idx="45">
                  <c:v>89.1</c:v>
                </c:pt>
                <c:pt idx="46">
                  <c:v>89.8</c:v>
                </c:pt>
                <c:pt idx="47">
                  <c:v>92.7</c:v>
                </c:pt>
                <c:pt idx="48">
                  <c:v>92.1</c:v>
                </c:pt>
                <c:pt idx="49">
                  <c:v>92.5</c:v>
                </c:pt>
                <c:pt idx="50">
                  <c:v>94.3</c:v>
                </c:pt>
                <c:pt idx="51">
                  <c:v>92.8</c:v>
                </c:pt>
                <c:pt idx="52">
                  <c:v>94.8</c:v>
                </c:pt>
                <c:pt idx="53">
                  <c:v>94</c:v>
                </c:pt>
                <c:pt idx="54">
                  <c:v>95.3</c:v>
                </c:pt>
                <c:pt idx="55">
                  <c:v>95.6</c:v>
                </c:pt>
                <c:pt idx="56">
                  <c:v>96.7</c:v>
                </c:pt>
                <c:pt idx="57">
                  <c:v>97.4</c:v>
                </c:pt>
                <c:pt idx="58">
                  <c:v>95.6</c:v>
                </c:pt>
                <c:pt idx="59">
                  <c:v>96.8</c:v>
                </c:pt>
                <c:pt idx="60">
                  <c:v>97.5</c:v>
                </c:pt>
                <c:pt idx="61">
                  <c:v>98.2</c:v>
                </c:pt>
                <c:pt idx="62">
                  <c:v>100.1</c:v>
                </c:pt>
                <c:pt idx="63">
                  <c:v>99.1</c:v>
                </c:pt>
                <c:pt idx="64">
                  <c:v>99</c:v>
                </c:pt>
                <c:pt idx="65">
                  <c:v>101</c:v>
                </c:pt>
                <c:pt idx="66">
                  <c:v>99.9</c:v>
                </c:pt>
                <c:pt idx="67">
                  <c:v>100.2</c:v>
                </c:pt>
                <c:pt idx="68">
                  <c:v>101.5</c:v>
                </c:pt>
                <c:pt idx="69">
                  <c:v>100.4</c:v>
                </c:pt>
                <c:pt idx="70">
                  <c:v>101.1</c:v>
                </c:pt>
                <c:pt idx="71">
                  <c:v>101</c:v>
                </c:pt>
                <c:pt idx="72">
                  <c:v>101.2</c:v>
                </c:pt>
                <c:pt idx="73">
                  <c:v>102.7</c:v>
                </c:pt>
                <c:pt idx="74">
                  <c:v>100.3</c:v>
                </c:pt>
                <c:pt idx="75">
                  <c:v>103.7</c:v>
                </c:pt>
                <c:pt idx="76">
                  <c:v>100.4</c:v>
                </c:pt>
                <c:pt idx="77">
                  <c:v>103.8</c:v>
                </c:pt>
                <c:pt idx="78">
                  <c:v>103.3</c:v>
                </c:pt>
                <c:pt idx="79">
                  <c:v>103.6</c:v>
                </c:pt>
                <c:pt idx="80">
                  <c:v>104.3</c:v>
                </c:pt>
                <c:pt idx="81">
                  <c:v>104.3</c:v>
                </c:pt>
                <c:pt idx="82">
                  <c:v>106.5</c:v>
                </c:pt>
                <c:pt idx="83">
                  <c:v>105.1</c:v>
                </c:pt>
                <c:pt idx="84">
                  <c:v>106.2</c:v>
                </c:pt>
                <c:pt idx="85">
                  <c:v>108.3</c:v>
                </c:pt>
                <c:pt idx="86">
                  <c:v>107.4</c:v>
                </c:pt>
                <c:pt idx="87">
                  <c:v>106.7</c:v>
                </c:pt>
                <c:pt idx="88">
                  <c:v>111.3</c:v>
                </c:pt>
                <c:pt idx="89">
                  <c:v>109.8</c:v>
                </c:pt>
                <c:pt idx="90">
                  <c:v>109.7</c:v>
                </c:pt>
                <c:pt idx="91">
                  <c:v>110.4</c:v>
                </c:pt>
                <c:pt idx="92">
                  <c:v>110.8</c:v>
                </c:pt>
                <c:pt idx="93">
                  <c:v>111.3</c:v>
                </c:pt>
                <c:pt idx="94">
                  <c:v>112.8</c:v>
                </c:pt>
                <c:pt idx="95">
                  <c:v>112.4</c:v>
                </c:pt>
                <c:pt idx="96">
                  <c:v>113.1</c:v>
                </c:pt>
                <c:pt idx="97">
                  <c:v>114.3</c:v>
                </c:pt>
                <c:pt idx="98">
                  <c:v>115.8</c:v>
                </c:pt>
                <c:pt idx="99">
                  <c:v>116.1</c:v>
                </c:pt>
                <c:pt idx="100">
                  <c:v>118.3</c:v>
                </c:pt>
                <c:pt idx="101">
                  <c:v>118.2</c:v>
                </c:pt>
                <c:pt idx="102">
                  <c:v>117.7</c:v>
                </c:pt>
                <c:pt idx="103">
                  <c:v>119.6</c:v>
                </c:pt>
                <c:pt idx="104">
                  <c:v>119.7</c:v>
                </c:pt>
                <c:pt idx="105">
                  <c:v>121.2</c:v>
                </c:pt>
                <c:pt idx="106">
                  <c:v>120.8</c:v>
                </c:pt>
                <c:pt idx="107">
                  <c:v>123.5</c:v>
                </c:pt>
                <c:pt idx="108">
                  <c:v>123.3</c:v>
                </c:pt>
                <c:pt idx="109">
                  <c:v>124.2</c:v>
                </c:pt>
                <c:pt idx="110">
                  <c:v>126</c:v>
                </c:pt>
                <c:pt idx="111">
                  <c:v>127.8</c:v>
                </c:pt>
                <c:pt idx="112">
                  <c:v>128.4</c:v>
                </c:pt>
                <c:pt idx="113">
                  <c:v>125.8</c:v>
                </c:pt>
                <c:pt idx="114">
                  <c:v>127.6</c:v>
                </c:pt>
                <c:pt idx="115">
                  <c:v>128.1</c:v>
                </c:pt>
                <c:pt idx="116">
                  <c:v>129.1</c:v>
                </c:pt>
                <c:pt idx="117">
                  <c:v>129.9</c:v>
                </c:pt>
                <c:pt idx="118">
                  <c:v>129</c:v>
                </c:pt>
                <c:pt idx="119">
                  <c:v>131.7</c:v>
                </c:pt>
                <c:pt idx="120">
                  <c:v>133</c:v>
                </c:pt>
                <c:pt idx="121">
                  <c:v>128.9</c:v>
                </c:pt>
                <c:pt idx="122">
                  <c:v>132.2</c:v>
                </c:pt>
                <c:pt idx="123">
                  <c:v>134.3</c:v>
                </c:pt>
                <c:pt idx="124">
                  <c:v>134.6</c:v>
                </c:pt>
                <c:pt idx="125">
                  <c:v>135.8</c:v>
                </c:pt>
                <c:pt idx="126">
                  <c:v>138.2</c:v>
                </c:pt>
                <c:pt idx="127">
                  <c:v>135.9</c:v>
                </c:pt>
                <c:pt idx="128">
                  <c:v>138.8</c:v>
                </c:pt>
                <c:pt idx="129">
                  <c:v>138.1</c:v>
                </c:pt>
                <c:pt idx="130">
                  <c:v>138.2</c:v>
                </c:pt>
                <c:pt idx="131">
                  <c:v>138.6</c:v>
                </c:pt>
                <c:pt idx="132">
                  <c:v>140.2</c:v>
                </c:pt>
                <c:pt idx="133">
                  <c:v>140.2</c:v>
                </c:pt>
                <c:pt idx="134">
                  <c:v>137.3</c:v>
                </c:pt>
                <c:pt idx="135">
                  <c:v>139.7</c:v>
                </c:pt>
                <c:pt idx="136">
                  <c:v>139.5</c:v>
                </c:pt>
                <c:pt idx="137">
                  <c:v>147.4</c:v>
                </c:pt>
                <c:pt idx="138">
                  <c:v>145.2</c:v>
                </c:pt>
                <c:pt idx="139">
                  <c:v>143.4</c:v>
                </c:pt>
                <c:pt idx="140">
                  <c:v>146.6</c:v>
                </c:pt>
                <c:pt idx="141">
                  <c:v>146.7</c:v>
                </c:pt>
                <c:pt idx="142">
                  <c:v>147.4</c:v>
                </c:pt>
                <c:pt idx="143">
                  <c:v>147.7</c:v>
                </c:pt>
                <c:pt idx="144">
                  <c:v>147.9</c:v>
                </c:pt>
                <c:pt idx="145">
                  <c:v>151.1</c:v>
                </c:pt>
                <c:pt idx="146">
                  <c:v>156.1</c:v>
                </c:pt>
                <c:pt idx="147">
                  <c:v>150.7</c:v>
                </c:pt>
                <c:pt idx="148">
                  <c:v>149.5</c:v>
                </c:pt>
                <c:pt idx="149">
                  <c:v>151.8</c:v>
                </c:pt>
                <c:pt idx="150">
                  <c:v>153.3</c:v>
                </c:pt>
                <c:pt idx="151">
                  <c:v>160.5</c:v>
                </c:pt>
                <c:pt idx="152">
                  <c:v>156.4</c:v>
                </c:pt>
                <c:pt idx="153">
                  <c:v>157.2</c:v>
                </c:pt>
                <c:pt idx="154">
                  <c:v>163</c:v>
                </c:pt>
                <c:pt idx="155">
                  <c:v>159.5</c:v>
                </c:pt>
                <c:pt idx="156">
                  <c:v>159.4</c:v>
                </c:pt>
                <c:pt idx="157">
                  <c:v>162.7</c:v>
                </c:pt>
                <c:pt idx="158">
                  <c:v>162.7</c:v>
                </c:pt>
                <c:pt idx="159">
                  <c:v>163.5</c:v>
                </c:pt>
                <c:pt idx="160">
                  <c:v>166.2</c:v>
                </c:pt>
                <c:pt idx="161">
                  <c:v>164</c:v>
                </c:pt>
                <c:pt idx="162">
                  <c:v>165.1</c:v>
                </c:pt>
                <c:pt idx="163">
                  <c:v>165.6</c:v>
                </c:pt>
                <c:pt idx="164">
                  <c:v>165.9</c:v>
                </c:pt>
                <c:pt idx="165">
                  <c:v>169.5</c:v>
                </c:pt>
                <c:pt idx="166">
                  <c:v>170.1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71.6</c:v>
                </c:pt>
                <c:pt idx="10">
                  <c:v>72.1</c:v>
                </c:pt>
                <c:pt idx="11">
                  <c:v>72.7</c:v>
                </c:pt>
                <c:pt idx="12">
                  <c:v>73.3</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79.4</c:v>
                </c:pt>
                <c:pt idx="28">
                  <c:v>79.8</c:v>
                </c:pt>
                <c:pt idx="29">
                  <c:v>80.3</c:v>
                </c:pt>
                <c:pt idx="30">
                  <c:v>80.9</c:v>
                </c:pt>
                <c:pt idx="31">
                  <c:v>81.5</c:v>
                </c:pt>
                <c:pt idx="32">
                  <c:v>82</c:v>
                </c:pt>
                <c:pt idx="33">
                  <c:v>82.5</c:v>
                </c:pt>
                <c:pt idx="34">
                  <c:v>83</c:v>
                </c:pt>
                <c:pt idx="35">
                  <c:v>83.5</c:v>
                </c:pt>
                <c:pt idx="36">
                  <c:v>84</c:v>
                </c:pt>
                <c:pt idx="37">
                  <c:v>84.7</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101.1</c:v>
                </c:pt>
                <c:pt idx="71">
                  <c:v>101.3</c:v>
                </c:pt>
                <c:pt idx="72">
                  <c:v>101.5</c:v>
                </c:pt>
                <c:pt idx="73">
                  <c:v>101.8</c:v>
                </c:pt>
                <c:pt idx="74">
                  <c:v>102</c:v>
                </c:pt>
                <c:pt idx="75">
                  <c:v>102.3</c:v>
                </c:pt>
                <c:pt idx="76">
                  <c:v>102.7</c:v>
                </c:pt>
                <c:pt idx="77">
                  <c:v>103.1</c:v>
                </c:pt>
                <c:pt idx="78">
                  <c:v>103.5</c:v>
                </c:pt>
                <c:pt idx="79">
                  <c:v>104</c:v>
                </c:pt>
                <c:pt idx="80">
                  <c:v>104.4</c:v>
                </c:pt>
                <c:pt idx="81">
                  <c:v>105</c:v>
                </c:pt>
                <c:pt idx="82">
                  <c:v>105.5</c:v>
                </c:pt>
                <c:pt idx="83">
                  <c:v>106</c:v>
                </c:pt>
                <c:pt idx="84">
                  <c:v>106.6</c:v>
                </c:pt>
                <c:pt idx="85">
                  <c:v>107.2</c:v>
                </c:pt>
                <c:pt idx="86">
                  <c:v>107.8</c:v>
                </c:pt>
                <c:pt idx="87">
                  <c:v>108.4</c:v>
                </c:pt>
                <c:pt idx="88">
                  <c:v>109</c:v>
                </c:pt>
                <c:pt idx="89">
                  <c:v>109.6</c:v>
                </c:pt>
                <c:pt idx="90">
                  <c:v>110.1</c:v>
                </c:pt>
                <c:pt idx="91">
                  <c:v>110.6</c:v>
                </c:pt>
                <c:pt idx="92">
                  <c:v>111.2</c:v>
                </c:pt>
                <c:pt idx="93">
                  <c:v>111.8</c:v>
                </c:pt>
                <c:pt idx="94">
                  <c:v>112.4</c:v>
                </c:pt>
                <c:pt idx="95">
                  <c:v>113.1</c:v>
                </c:pt>
                <c:pt idx="96">
                  <c:v>113.8</c:v>
                </c:pt>
                <c:pt idx="97">
                  <c:v>114.6</c:v>
                </c:pt>
                <c:pt idx="98">
                  <c:v>115.5</c:v>
                </c:pt>
                <c:pt idx="99">
                  <c:v>116.3</c:v>
                </c:pt>
                <c:pt idx="100">
                  <c:v>117.1</c:v>
                </c:pt>
                <c:pt idx="101">
                  <c:v>117.9</c:v>
                </c:pt>
                <c:pt idx="102">
                  <c:v>118.6</c:v>
                </c:pt>
                <c:pt idx="103">
                  <c:v>119.4</c:v>
                </c:pt>
                <c:pt idx="104">
                  <c:v>120.1</c:v>
                </c:pt>
                <c:pt idx="105">
                  <c:v>121</c:v>
                </c:pt>
                <c:pt idx="106">
                  <c:v>121.8</c:v>
                </c:pt>
                <c:pt idx="107">
                  <c:v>122.7</c:v>
                </c:pt>
                <c:pt idx="108">
                  <c:v>123.5</c:v>
                </c:pt>
                <c:pt idx="109">
                  <c:v>124.4</c:v>
                </c:pt>
                <c:pt idx="110">
                  <c:v>125.2</c:v>
                </c:pt>
                <c:pt idx="111">
                  <c:v>126</c:v>
                </c:pt>
                <c:pt idx="112">
                  <c:v>126.7</c:v>
                </c:pt>
                <c:pt idx="113">
                  <c:v>127.2</c:v>
                </c:pt>
                <c:pt idx="114">
                  <c:v>127.7</c:v>
                </c:pt>
                <c:pt idx="115">
                  <c:v>128.3</c:v>
                </c:pt>
                <c:pt idx="116">
                  <c:v>129</c:v>
                </c:pt>
                <c:pt idx="117">
                  <c:v>129.6</c:v>
                </c:pt>
                <c:pt idx="118">
                  <c:v>130.2</c:v>
                </c:pt>
                <c:pt idx="119">
                  <c:v>130.9</c:v>
                </c:pt>
                <c:pt idx="120">
                  <c:v>131.5</c:v>
                </c:pt>
                <c:pt idx="121">
                  <c:v>132.1</c:v>
                </c:pt>
                <c:pt idx="122">
                  <c:v>132.8</c:v>
                </c:pt>
                <c:pt idx="123">
                  <c:v>133.7</c:v>
                </c:pt>
                <c:pt idx="124">
                  <c:v>134.6</c:v>
                </c:pt>
                <c:pt idx="125">
                  <c:v>135.4</c:v>
                </c:pt>
                <c:pt idx="126">
                  <c:v>136.1</c:v>
                </c:pt>
                <c:pt idx="127">
                  <c:v>136.8</c:v>
                </c:pt>
                <c:pt idx="128">
                  <c:v>137.4</c:v>
                </c:pt>
                <c:pt idx="129">
                  <c:v>137.9</c:v>
                </c:pt>
                <c:pt idx="130">
                  <c:v>138.4</c:v>
                </c:pt>
                <c:pt idx="131">
                  <c:v>138.9</c:v>
                </c:pt>
                <c:pt idx="132">
                  <c:v>139.4</c:v>
                </c:pt>
                <c:pt idx="133">
                  <c:v>139.9</c:v>
                </c:pt>
                <c:pt idx="134">
                  <c:v>140.4</c:v>
                </c:pt>
                <c:pt idx="135">
                  <c:v>141.2</c:v>
                </c:pt>
                <c:pt idx="136">
                  <c:v>142.2</c:v>
                </c:pt>
                <c:pt idx="137">
                  <c:v>143.3</c:v>
                </c:pt>
                <c:pt idx="138">
                  <c:v>144.2</c:v>
                </c:pt>
                <c:pt idx="139">
                  <c:v>145</c:v>
                </c:pt>
                <c:pt idx="140">
                  <c:v>145.8</c:v>
                </c:pt>
                <c:pt idx="141">
                  <c:v>146.7</c:v>
                </c:pt>
                <c:pt idx="142">
                  <c:v>147.5</c:v>
                </c:pt>
                <c:pt idx="143">
                  <c:v>148.4</c:v>
                </c:pt>
                <c:pt idx="144">
                  <c:v>149.4</c:v>
                </c:pt>
                <c:pt idx="145">
                  <c:v>150.4</c:v>
                </c:pt>
                <c:pt idx="146">
                  <c:v>151.3</c:v>
                </c:pt>
                <c:pt idx="147">
                  <c:v>152</c:v>
                </c:pt>
                <c:pt idx="148">
                  <c:v>152.7</c:v>
                </c:pt>
                <c:pt idx="149">
                  <c:v>153.6</c:v>
                </c:pt>
                <c:pt idx="150">
                  <c:v>154.9</c:v>
                </c:pt>
                <c:pt idx="151">
                  <c:v>156.1</c:v>
                </c:pt>
                <c:pt idx="152">
                  <c:v>157.2</c:v>
                </c:pt>
                <c:pt idx="153">
                  <c:v>158.2</c:v>
                </c:pt>
                <c:pt idx="154">
                  <c:v>159.2</c:v>
                </c:pt>
                <c:pt idx="155">
                  <c:v>160.1</c:v>
                </c:pt>
                <c:pt idx="156">
                  <c:v>160.9</c:v>
                </c:pt>
                <c:pt idx="157">
                  <c:v>161.8</c:v>
                </c:pt>
                <c:pt idx="158">
                  <c:v>162.6</c:v>
                </c:pt>
                <c:pt idx="159">
                  <c:v>163.5</c:v>
                </c:pt>
                <c:pt idx="160">
                  <c:v>164.3</c:v>
                </c:pt>
                <c:pt idx="161">
                  <c:v>164.9</c:v>
                </c:pt>
                <c:pt idx="162">
                  <c:v>165.7</c:v>
                </c:pt>
                <c:pt idx="163">
                  <c:v>166.5</c:v>
                </c:pt>
                <c:pt idx="164">
                  <c:v>167.4</c:v>
                </c:pt>
                <c:pt idx="165">
                  <c:v>168.3</c:v>
                </c:pt>
                <c:pt idx="166">
                  <c:v>169.3</c:v>
                </c:pt>
              </c:numCache>
            </c:numRef>
          </c:val>
          <c:smooth val="0"/>
        </c:ser>
        <c:axId val="43951852"/>
        <c:axId val="60022349"/>
      </c:lineChart>
      <c:catAx>
        <c:axId val="439518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0022349"/>
        <c:crossesAt val="40"/>
        <c:auto val="0"/>
        <c:lblOffset val="100"/>
        <c:tickLblSkip val="2"/>
        <c:tickMarkSkip val="3"/>
        <c:noMultiLvlLbl val="0"/>
      </c:catAx>
      <c:valAx>
        <c:axId val="6002234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9518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207.6</c:v>
                </c:pt>
                <c:pt idx="163">
                  <c:v>181</c:v>
                </c:pt>
                <c:pt idx="164">
                  <c:v>179.3</c:v>
                </c:pt>
                <c:pt idx="165">
                  <c:v>163.2</c:v>
                </c:pt>
                <c:pt idx="166">
                  <c:v>159.8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Taulukko!$DQ$4:$DQ$171</c:f>
              <c:numCache>
                <c:ptCount val="168"/>
                <c:pt idx="0">
                  <c:v>66.3</c:v>
                </c:pt>
                <c:pt idx="1">
                  <c:v>66.9</c:v>
                </c:pt>
                <c:pt idx="2">
                  <c:v>67.3</c:v>
                </c:pt>
                <c:pt idx="3">
                  <c:v>67.9</c:v>
                </c:pt>
                <c:pt idx="4">
                  <c:v>68.3</c:v>
                </c:pt>
                <c:pt idx="5">
                  <c:v>69</c:v>
                </c:pt>
                <c:pt idx="6">
                  <c:v>68.8</c:v>
                </c:pt>
                <c:pt idx="7">
                  <c:v>69.6</c:v>
                </c:pt>
                <c:pt idx="8">
                  <c:v>69.9</c:v>
                </c:pt>
                <c:pt idx="9">
                  <c:v>69.9</c:v>
                </c:pt>
                <c:pt idx="10">
                  <c:v>70.5</c:v>
                </c:pt>
                <c:pt idx="11">
                  <c:v>70.8</c:v>
                </c:pt>
                <c:pt idx="12">
                  <c:v>71.3</c:v>
                </c:pt>
                <c:pt idx="13">
                  <c:v>71.8</c:v>
                </c:pt>
                <c:pt idx="14">
                  <c:v>72.2</c:v>
                </c:pt>
                <c:pt idx="15">
                  <c:v>71.8</c:v>
                </c:pt>
                <c:pt idx="16">
                  <c:v>72.5</c:v>
                </c:pt>
                <c:pt idx="17">
                  <c:v>72.7</c:v>
                </c:pt>
                <c:pt idx="18">
                  <c:v>73.4</c:v>
                </c:pt>
                <c:pt idx="19">
                  <c:v>73.8</c:v>
                </c:pt>
                <c:pt idx="20">
                  <c:v>73.8</c:v>
                </c:pt>
                <c:pt idx="21">
                  <c:v>74.9</c:v>
                </c:pt>
                <c:pt idx="22">
                  <c:v>75</c:v>
                </c:pt>
                <c:pt idx="23">
                  <c:v>75.6</c:v>
                </c:pt>
                <c:pt idx="24">
                  <c:v>75.8</c:v>
                </c:pt>
                <c:pt idx="25">
                  <c:v>75.9</c:v>
                </c:pt>
                <c:pt idx="26">
                  <c:v>76.3</c:v>
                </c:pt>
                <c:pt idx="27">
                  <c:v>77</c:v>
                </c:pt>
                <c:pt idx="28">
                  <c:v>77.6</c:v>
                </c:pt>
                <c:pt idx="29">
                  <c:v>78.1</c:v>
                </c:pt>
                <c:pt idx="30">
                  <c:v>78.6</c:v>
                </c:pt>
                <c:pt idx="31">
                  <c:v>82.1</c:v>
                </c:pt>
                <c:pt idx="32">
                  <c:v>82</c:v>
                </c:pt>
                <c:pt idx="33">
                  <c:v>81.9</c:v>
                </c:pt>
                <c:pt idx="34">
                  <c:v>82.5</c:v>
                </c:pt>
                <c:pt idx="35">
                  <c:v>82.4</c:v>
                </c:pt>
                <c:pt idx="36">
                  <c:v>82.6</c:v>
                </c:pt>
                <c:pt idx="37">
                  <c:v>82.9</c:v>
                </c:pt>
                <c:pt idx="38">
                  <c:v>83.7</c:v>
                </c:pt>
                <c:pt idx="39">
                  <c:v>84.7</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92.8</c:v>
                </c:pt>
                <c:pt idx="55">
                  <c:v>92.8</c:v>
                </c:pt>
                <c:pt idx="56">
                  <c:v>93.1</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101</c:v>
                </c:pt>
                <c:pt idx="70">
                  <c:v>101.9</c:v>
                </c:pt>
                <c:pt idx="71">
                  <c:v>102.6</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115.4</c:v>
                </c:pt>
                <c:pt idx="96">
                  <c:v>116</c:v>
                </c:pt>
                <c:pt idx="97">
                  <c:v>117.1</c:v>
                </c:pt>
                <c:pt idx="98">
                  <c:v>117.3</c:v>
                </c:pt>
                <c:pt idx="99">
                  <c:v>117.4</c:v>
                </c:pt>
                <c:pt idx="100">
                  <c:v>118.1</c:v>
                </c:pt>
                <c:pt idx="101">
                  <c:v>119.1</c:v>
                </c:pt>
                <c:pt idx="102">
                  <c:v>119.4</c:v>
                </c:pt>
                <c:pt idx="103">
                  <c:v>120</c:v>
                </c:pt>
                <c:pt idx="104">
                  <c:v>121.2</c:v>
                </c:pt>
                <c:pt idx="105">
                  <c:v>122</c:v>
                </c:pt>
                <c:pt idx="106">
                  <c:v>121.7</c:v>
                </c:pt>
                <c:pt idx="107">
                  <c:v>123.3</c:v>
                </c:pt>
                <c:pt idx="108">
                  <c:v>124.7</c:v>
                </c:pt>
                <c:pt idx="109">
                  <c:v>124.3</c:v>
                </c:pt>
                <c:pt idx="110">
                  <c:v>126.1</c:v>
                </c:pt>
                <c:pt idx="111">
                  <c:v>126.6</c:v>
                </c:pt>
                <c:pt idx="112">
                  <c:v>127.6</c:v>
                </c:pt>
                <c:pt idx="113">
                  <c:v>128.5</c:v>
                </c:pt>
                <c:pt idx="114">
                  <c:v>129.2</c:v>
                </c:pt>
                <c:pt idx="115">
                  <c:v>129.8</c:v>
                </c:pt>
                <c:pt idx="116">
                  <c:v>129.4</c:v>
                </c:pt>
                <c:pt idx="117">
                  <c:v>131</c:v>
                </c:pt>
                <c:pt idx="118">
                  <c:v>132.1</c:v>
                </c:pt>
                <c:pt idx="119">
                  <c:v>132.3</c:v>
                </c:pt>
                <c:pt idx="120">
                  <c:v>131.5</c:v>
                </c:pt>
                <c:pt idx="121">
                  <c:v>133.4</c:v>
                </c:pt>
                <c:pt idx="122">
                  <c:v>133.6</c:v>
                </c:pt>
                <c:pt idx="123">
                  <c:v>135.5</c:v>
                </c:pt>
                <c:pt idx="124">
                  <c:v>135.1</c:v>
                </c:pt>
                <c:pt idx="125">
                  <c:v>135</c:v>
                </c:pt>
                <c:pt idx="126">
                  <c:v>136</c:v>
                </c:pt>
                <c:pt idx="127">
                  <c:v>137.1</c:v>
                </c:pt>
                <c:pt idx="128">
                  <c:v>138.5</c:v>
                </c:pt>
                <c:pt idx="129">
                  <c:v>137.1</c:v>
                </c:pt>
                <c:pt idx="130">
                  <c:v>138.4</c:v>
                </c:pt>
                <c:pt idx="131">
                  <c:v>138.7</c:v>
                </c:pt>
                <c:pt idx="132">
                  <c:v>139.9</c:v>
                </c:pt>
                <c:pt idx="133">
                  <c:v>139.9</c:v>
                </c:pt>
                <c:pt idx="134">
                  <c:v>140.6</c:v>
                </c:pt>
                <c:pt idx="135">
                  <c:v>140.2</c:v>
                </c:pt>
                <c:pt idx="136">
                  <c:v>141.8</c:v>
                </c:pt>
                <c:pt idx="137">
                  <c:v>143.5</c:v>
                </c:pt>
                <c:pt idx="138">
                  <c:v>144.5</c:v>
                </c:pt>
                <c:pt idx="139">
                  <c:v>144.3</c:v>
                </c:pt>
                <c:pt idx="140">
                  <c:v>146</c:v>
                </c:pt>
                <c:pt idx="141">
                  <c:v>147.6</c:v>
                </c:pt>
                <c:pt idx="142">
                  <c:v>148</c:v>
                </c:pt>
                <c:pt idx="143">
                  <c:v>149.9</c:v>
                </c:pt>
                <c:pt idx="144">
                  <c:v>149.8</c:v>
                </c:pt>
                <c:pt idx="145">
                  <c:v>151.3</c:v>
                </c:pt>
                <c:pt idx="146">
                  <c:v>153</c:v>
                </c:pt>
                <c:pt idx="147">
                  <c:v>154.1</c:v>
                </c:pt>
                <c:pt idx="148">
                  <c:v>154.8</c:v>
                </c:pt>
                <c:pt idx="149">
                  <c:v>156.2</c:v>
                </c:pt>
                <c:pt idx="150">
                  <c:v>156.2</c:v>
                </c:pt>
                <c:pt idx="151">
                  <c:v>158.6</c:v>
                </c:pt>
                <c:pt idx="152">
                  <c:v>158.5</c:v>
                </c:pt>
                <c:pt idx="153">
                  <c:v>160.7</c:v>
                </c:pt>
                <c:pt idx="154">
                  <c:v>164.1</c:v>
                </c:pt>
                <c:pt idx="155">
                  <c:v>163.9</c:v>
                </c:pt>
                <c:pt idx="156">
                  <c:v>166.9</c:v>
                </c:pt>
                <c:pt idx="157">
                  <c:v>167.9</c:v>
                </c:pt>
                <c:pt idx="158">
                  <c:v>169</c:v>
                </c:pt>
                <c:pt idx="159">
                  <c:v>170.8</c:v>
                </c:pt>
                <c:pt idx="160">
                  <c:v>172.7</c:v>
                </c:pt>
                <c:pt idx="161">
                  <c:v>173.8</c:v>
                </c:pt>
                <c:pt idx="162">
                  <c:v>176.6</c:v>
                </c:pt>
                <c:pt idx="163">
                  <c:v>177.7</c:v>
                </c:pt>
                <c:pt idx="164">
                  <c:v>180.3</c:v>
                </c:pt>
                <c:pt idx="165">
                  <c:v>181.2</c:v>
                </c:pt>
                <c:pt idx="166">
                  <c:v>181.2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102.9</c:v>
                </c:pt>
                <c:pt idx="73">
                  <c:v>103.3</c:v>
                </c:pt>
                <c:pt idx="74">
                  <c:v>103.8</c:v>
                </c:pt>
                <c:pt idx="75">
                  <c:v>104.2</c:v>
                </c:pt>
                <c:pt idx="76">
                  <c:v>104.7</c:v>
                </c:pt>
                <c:pt idx="77">
                  <c:v>105.3</c:v>
                </c:pt>
                <c:pt idx="78">
                  <c:v>105.9</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115.7</c:v>
                </c:pt>
                <c:pt idx="96">
                  <c:v>116.2</c:v>
                </c:pt>
                <c:pt idx="97">
                  <c:v>116.7</c:v>
                </c:pt>
                <c:pt idx="98">
                  <c:v>117.2</c:v>
                </c:pt>
                <c:pt idx="99">
                  <c:v>117.8</c:v>
                </c:pt>
                <c:pt idx="100">
                  <c:v>118.4</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128.8</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157.1</c:v>
                </c:pt>
                <c:pt idx="151">
                  <c:v>158.4</c:v>
                </c:pt>
                <c:pt idx="152">
                  <c:v>159.8</c:v>
                </c:pt>
                <c:pt idx="153">
                  <c:v>161.3</c:v>
                </c:pt>
                <c:pt idx="154">
                  <c:v>162.9</c:v>
                </c:pt>
                <c:pt idx="155">
                  <c:v>164.5</c:v>
                </c:pt>
                <c:pt idx="156">
                  <c:v>166.1</c:v>
                </c:pt>
                <c:pt idx="157">
                  <c:v>167.7</c:v>
                </c:pt>
                <c:pt idx="158">
                  <c:v>169.3</c:v>
                </c:pt>
                <c:pt idx="159">
                  <c:v>170.9</c:v>
                </c:pt>
                <c:pt idx="160">
                  <c:v>172.6</c:v>
                </c:pt>
                <c:pt idx="161">
                  <c:v>174.2</c:v>
                </c:pt>
                <c:pt idx="162">
                  <c:v>175.9</c:v>
                </c:pt>
                <c:pt idx="163">
                  <c:v>177.6</c:v>
                </c:pt>
                <c:pt idx="164">
                  <c:v>179.2</c:v>
                </c:pt>
                <c:pt idx="165">
                  <c:v>180.8</c:v>
                </c:pt>
                <c:pt idx="166">
                  <c:v>182.4</c:v>
                </c:pt>
              </c:numCache>
            </c:numRef>
          </c:val>
          <c:smooth val="0"/>
        </c:ser>
        <c:axId val="33144346"/>
        <c:axId val="29863659"/>
      </c:lineChart>
      <c:catAx>
        <c:axId val="3314434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863659"/>
        <c:crossesAt val="40"/>
        <c:auto val="0"/>
        <c:lblOffset val="100"/>
        <c:tickLblSkip val="2"/>
        <c:tickMarkSkip val="3"/>
        <c:noMultiLvlLbl val="0"/>
      </c:catAx>
      <c:valAx>
        <c:axId val="29863659"/>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14434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124.3</c:v>
                </c:pt>
                <c:pt idx="163">
                  <c:v>123.9</c:v>
                </c:pt>
                <c:pt idx="164">
                  <c:v>114.1</c:v>
                </c:pt>
                <c:pt idx="165">
                  <c:v>123</c:v>
                </c:pt>
                <c:pt idx="166">
                  <c:v>103.7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Taulukko!$DU$4:$DU$171</c:f>
              <c:numCache>
                <c:ptCount val="168"/>
                <c:pt idx="0">
                  <c:v>65.9</c:v>
                </c:pt>
                <c:pt idx="1">
                  <c:v>64.2</c:v>
                </c:pt>
                <c:pt idx="2">
                  <c:v>67.9</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85.1</c:v>
                </c:pt>
                <c:pt idx="32">
                  <c:v>85.7</c:v>
                </c:pt>
                <c:pt idx="33">
                  <c:v>87.3</c:v>
                </c:pt>
                <c:pt idx="34">
                  <c:v>90.1</c:v>
                </c:pt>
                <c:pt idx="35">
                  <c:v>82</c:v>
                </c:pt>
                <c:pt idx="36">
                  <c:v>88.1</c:v>
                </c:pt>
                <c:pt idx="37">
                  <c:v>86.1</c:v>
                </c:pt>
                <c:pt idx="38">
                  <c:v>86.9</c:v>
                </c:pt>
                <c:pt idx="39">
                  <c:v>92.1</c:v>
                </c:pt>
                <c:pt idx="40">
                  <c:v>88.7</c:v>
                </c:pt>
                <c:pt idx="41">
                  <c:v>87.1</c:v>
                </c:pt>
                <c:pt idx="42">
                  <c:v>86.5</c:v>
                </c:pt>
                <c:pt idx="43">
                  <c:v>89.6</c:v>
                </c:pt>
                <c:pt idx="44">
                  <c:v>88.2</c:v>
                </c:pt>
                <c:pt idx="45">
                  <c:v>91.6</c:v>
                </c:pt>
                <c:pt idx="46">
                  <c:v>86.6</c:v>
                </c:pt>
                <c:pt idx="47">
                  <c:v>95.7</c:v>
                </c:pt>
                <c:pt idx="48">
                  <c:v>87.9</c:v>
                </c:pt>
                <c:pt idx="49">
                  <c:v>91.8</c:v>
                </c:pt>
                <c:pt idx="50">
                  <c:v>86.3</c:v>
                </c:pt>
                <c:pt idx="51">
                  <c:v>91.5</c:v>
                </c:pt>
                <c:pt idx="52">
                  <c:v>90.8</c:v>
                </c:pt>
                <c:pt idx="53">
                  <c:v>92.4</c:v>
                </c:pt>
                <c:pt idx="54">
                  <c:v>89.4</c:v>
                </c:pt>
                <c:pt idx="55">
                  <c:v>89.5</c:v>
                </c:pt>
                <c:pt idx="56">
                  <c:v>93.9</c:v>
                </c:pt>
                <c:pt idx="57">
                  <c:v>91.3</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107.5</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102.9</c:v>
                </c:pt>
                <c:pt idx="100">
                  <c:v>102</c:v>
                </c:pt>
                <c:pt idx="101">
                  <c:v>99.6</c:v>
                </c:pt>
                <c:pt idx="102">
                  <c:v>102.7</c:v>
                </c:pt>
                <c:pt idx="103">
                  <c:v>105.1</c:v>
                </c:pt>
                <c:pt idx="104">
                  <c:v>106.4</c:v>
                </c:pt>
                <c:pt idx="105">
                  <c:v>101.8</c:v>
                </c:pt>
                <c:pt idx="106">
                  <c:v>104.6</c:v>
                </c:pt>
                <c:pt idx="107">
                  <c:v>106.1</c:v>
                </c:pt>
                <c:pt idx="108">
                  <c:v>100.8</c:v>
                </c:pt>
                <c:pt idx="109">
                  <c:v>103.3</c:v>
                </c:pt>
                <c:pt idx="110">
                  <c:v>103.8</c:v>
                </c:pt>
                <c:pt idx="111">
                  <c:v>106.7</c:v>
                </c:pt>
                <c:pt idx="112">
                  <c:v>101.1</c:v>
                </c:pt>
                <c:pt idx="113">
                  <c:v>102</c:v>
                </c:pt>
                <c:pt idx="114">
                  <c:v>97.1</c:v>
                </c:pt>
                <c:pt idx="115">
                  <c:v>103</c:v>
                </c:pt>
                <c:pt idx="116">
                  <c:v>101.7</c:v>
                </c:pt>
                <c:pt idx="117">
                  <c:v>101.6</c:v>
                </c:pt>
                <c:pt idx="118">
                  <c:v>97.6</c:v>
                </c:pt>
                <c:pt idx="119">
                  <c:v>96.5</c:v>
                </c:pt>
                <c:pt idx="120">
                  <c:v>106.8</c:v>
                </c:pt>
                <c:pt idx="121">
                  <c:v>97.3</c:v>
                </c:pt>
                <c:pt idx="122">
                  <c:v>95.8</c:v>
                </c:pt>
                <c:pt idx="123">
                  <c:v>96.4</c:v>
                </c:pt>
                <c:pt idx="124">
                  <c:v>99.8</c:v>
                </c:pt>
                <c:pt idx="125">
                  <c:v>97.8</c:v>
                </c:pt>
                <c:pt idx="126">
                  <c:v>100.5</c:v>
                </c:pt>
                <c:pt idx="127">
                  <c:v>93.2</c:v>
                </c:pt>
                <c:pt idx="128">
                  <c:v>94.6</c:v>
                </c:pt>
                <c:pt idx="129">
                  <c:v>95.6</c:v>
                </c:pt>
                <c:pt idx="130">
                  <c:v>97.1</c:v>
                </c:pt>
                <c:pt idx="131">
                  <c:v>95.3</c:v>
                </c:pt>
                <c:pt idx="132">
                  <c:v>93.6</c:v>
                </c:pt>
                <c:pt idx="133">
                  <c:v>96.9</c:v>
                </c:pt>
                <c:pt idx="134">
                  <c:v>98.1</c:v>
                </c:pt>
                <c:pt idx="135">
                  <c:v>93.8</c:v>
                </c:pt>
                <c:pt idx="136">
                  <c:v>93.8</c:v>
                </c:pt>
                <c:pt idx="137">
                  <c:v>96.7</c:v>
                </c:pt>
                <c:pt idx="138">
                  <c:v>95.9</c:v>
                </c:pt>
                <c:pt idx="139">
                  <c:v>99.8</c:v>
                </c:pt>
                <c:pt idx="140">
                  <c:v>97.3</c:v>
                </c:pt>
                <c:pt idx="141">
                  <c:v>98.4</c:v>
                </c:pt>
                <c:pt idx="142">
                  <c:v>100.1</c:v>
                </c:pt>
                <c:pt idx="143">
                  <c:v>98.3</c:v>
                </c:pt>
                <c:pt idx="144">
                  <c:v>99.7</c:v>
                </c:pt>
                <c:pt idx="145">
                  <c:v>101.5</c:v>
                </c:pt>
                <c:pt idx="146">
                  <c:v>99.2</c:v>
                </c:pt>
                <c:pt idx="147">
                  <c:v>104.2</c:v>
                </c:pt>
                <c:pt idx="148">
                  <c:v>101</c:v>
                </c:pt>
                <c:pt idx="149">
                  <c:v>102.3</c:v>
                </c:pt>
                <c:pt idx="150">
                  <c:v>104.7</c:v>
                </c:pt>
                <c:pt idx="151">
                  <c:v>107.2</c:v>
                </c:pt>
                <c:pt idx="152">
                  <c:v>106.3</c:v>
                </c:pt>
                <c:pt idx="153">
                  <c:v>108.6</c:v>
                </c:pt>
                <c:pt idx="154">
                  <c:v>108.3</c:v>
                </c:pt>
                <c:pt idx="155">
                  <c:v>109</c:v>
                </c:pt>
                <c:pt idx="156">
                  <c:v>107.2</c:v>
                </c:pt>
                <c:pt idx="157">
                  <c:v>110.1</c:v>
                </c:pt>
                <c:pt idx="158">
                  <c:v>112.9</c:v>
                </c:pt>
                <c:pt idx="159">
                  <c:v>110.1</c:v>
                </c:pt>
                <c:pt idx="160">
                  <c:v>115.3</c:v>
                </c:pt>
                <c:pt idx="161">
                  <c:v>114</c:v>
                </c:pt>
                <c:pt idx="162">
                  <c:v>115.2</c:v>
                </c:pt>
                <c:pt idx="163">
                  <c:v>112.9</c:v>
                </c:pt>
                <c:pt idx="164">
                  <c:v>115.1</c:v>
                </c:pt>
                <c:pt idx="165">
                  <c:v>116</c:v>
                </c:pt>
                <c:pt idx="166">
                  <c:v>112.6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Taulukko!$DV$4:$DV$171</c:f>
              <c:numCache>
                <c:ptCount val="168"/>
                <c:pt idx="0">
                  <c:v>64.9</c:v>
                </c:pt>
                <c:pt idx="1">
                  <c:v>65.6</c:v>
                </c:pt>
                <c:pt idx="2">
                  <c:v>66.4</c:v>
                </c:pt>
                <c:pt idx="3">
                  <c:v>67</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103.5</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97.6</c:v>
                </c:pt>
                <c:pt idx="140">
                  <c:v>98</c:v>
                </c:pt>
                <c:pt idx="141">
                  <c:v>98.5</c:v>
                </c:pt>
                <c:pt idx="142">
                  <c:v>99</c:v>
                </c:pt>
                <c:pt idx="143">
                  <c:v>99.5</c:v>
                </c:pt>
                <c:pt idx="144">
                  <c:v>100.1</c:v>
                </c:pt>
                <c:pt idx="145">
                  <c:v>100.7</c:v>
                </c:pt>
                <c:pt idx="146">
                  <c:v>101.4</c:v>
                </c:pt>
                <c:pt idx="147">
                  <c:v>102.1</c:v>
                </c:pt>
                <c:pt idx="148">
                  <c:v>102.8</c:v>
                </c:pt>
                <c:pt idx="149">
                  <c:v>103.7</c:v>
                </c:pt>
                <c:pt idx="150">
                  <c:v>104.6</c:v>
                </c:pt>
                <c:pt idx="151">
                  <c:v>105.6</c:v>
                </c:pt>
                <c:pt idx="152">
                  <c:v>106.5</c:v>
                </c:pt>
                <c:pt idx="153">
                  <c:v>107.3</c:v>
                </c:pt>
                <c:pt idx="154">
                  <c:v>108</c:v>
                </c:pt>
                <c:pt idx="155">
                  <c:v>108.7</c:v>
                </c:pt>
                <c:pt idx="156">
                  <c:v>109.4</c:v>
                </c:pt>
                <c:pt idx="157">
                  <c:v>110.2</c:v>
                </c:pt>
                <c:pt idx="158">
                  <c:v>111.1</c:v>
                </c:pt>
                <c:pt idx="159">
                  <c:v>111.9</c:v>
                </c:pt>
                <c:pt idx="160">
                  <c:v>112.6</c:v>
                </c:pt>
                <c:pt idx="161">
                  <c:v>113.3</c:v>
                </c:pt>
                <c:pt idx="162">
                  <c:v>113.7</c:v>
                </c:pt>
                <c:pt idx="163">
                  <c:v>114.1</c:v>
                </c:pt>
                <c:pt idx="164">
                  <c:v>114.5</c:v>
                </c:pt>
                <c:pt idx="165">
                  <c:v>114.8</c:v>
                </c:pt>
                <c:pt idx="166">
                  <c:v>115.1</c:v>
                </c:pt>
              </c:numCache>
            </c:numRef>
          </c:val>
          <c:smooth val="0"/>
        </c:ser>
        <c:axId val="337476"/>
        <c:axId val="3037285"/>
      </c:lineChart>
      <c:catAx>
        <c:axId val="33747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37285"/>
        <c:crossesAt val="40"/>
        <c:auto val="0"/>
        <c:lblOffset val="100"/>
        <c:tickLblSkip val="2"/>
        <c:tickMarkSkip val="3"/>
        <c:noMultiLvlLbl val="0"/>
      </c:catAx>
      <c:valAx>
        <c:axId val="3037285"/>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747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212.3</c:v>
                </c:pt>
                <c:pt idx="163">
                  <c:v>186.9</c:v>
                </c:pt>
                <c:pt idx="164">
                  <c:v>197.4</c:v>
                </c:pt>
                <c:pt idx="165">
                  <c:v>214.4</c:v>
                </c:pt>
                <c:pt idx="166">
                  <c:v>197.1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Taulukko!$DY$4:$DY$171</c:f>
              <c:numCache>
                <c:ptCount val="168"/>
                <c:pt idx="0">
                  <c:v>61.8</c:v>
                </c:pt>
                <c:pt idx="1">
                  <c:v>61.5</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70.4</c:v>
                </c:pt>
                <c:pt idx="20">
                  <c:v>71.2</c:v>
                </c:pt>
                <c:pt idx="21">
                  <c:v>74.8</c:v>
                </c:pt>
                <c:pt idx="22">
                  <c:v>74</c:v>
                </c:pt>
                <c:pt idx="23">
                  <c:v>76.4</c:v>
                </c:pt>
                <c:pt idx="24">
                  <c:v>72</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89</c:v>
                </c:pt>
                <c:pt idx="55">
                  <c:v>92.8</c:v>
                </c:pt>
                <c:pt idx="56">
                  <c:v>94</c:v>
                </c:pt>
                <c:pt idx="57">
                  <c:v>94.1</c:v>
                </c:pt>
                <c:pt idx="58">
                  <c:v>93.3</c:v>
                </c:pt>
                <c:pt idx="59">
                  <c:v>92.4</c:v>
                </c:pt>
                <c:pt idx="60">
                  <c:v>94.4</c:v>
                </c:pt>
                <c:pt idx="61">
                  <c:v>96.7</c:v>
                </c:pt>
                <c:pt idx="62">
                  <c:v>97.7</c:v>
                </c:pt>
                <c:pt idx="63">
                  <c:v>97.2</c:v>
                </c:pt>
                <c:pt idx="64">
                  <c:v>99.1</c:v>
                </c:pt>
                <c:pt idx="65">
                  <c:v>100.3</c:v>
                </c:pt>
                <c:pt idx="66">
                  <c:v>102.2</c:v>
                </c:pt>
                <c:pt idx="67">
                  <c:v>103.1</c:v>
                </c:pt>
                <c:pt idx="68">
                  <c:v>103</c:v>
                </c:pt>
                <c:pt idx="69">
                  <c:v>102.5</c:v>
                </c:pt>
                <c:pt idx="70">
                  <c:v>102.2</c:v>
                </c:pt>
                <c:pt idx="71">
                  <c:v>99.6</c:v>
                </c:pt>
                <c:pt idx="72">
                  <c:v>100.7</c:v>
                </c:pt>
                <c:pt idx="73">
                  <c:v>100.7</c:v>
                </c:pt>
                <c:pt idx="74">
                  <c:v>101.5</c:v>
                </c:pt>
                <c:pt idx="75">
                  <c:v>102.8</c:v>
                </c:pt>
                <c:pt idx="76">
                  <c:v>103.3</c:v>
                </c:pt>
                <c:pt idx="77">
                  <c:v>101.2</c:v>
                </c:pt>
                <c:pt idx="78">
                  <c:v>103.2</c:v>
                </c:pt>
                <c:pt idx="79">
                  <c:v>103.2</c:v>
                </c:pt>
                <c:pt idx="80">
                  <c:v>102.5</c:v>
                </c:pt>
                <c:pt idx="81">
                  <c:v>104.3</c:v>
                </c:pt>
                <c:pt idx="82">
                  <c:v>105</c:v>
                </c:pt>
                <c:pt idx="83">
                  <c:v>108.9</c:v>
                </c:pt>
                <c:pt idx="84">
                  <c:v>103.1</c:v>
                </c:pt>
                <c:pt idx="85">
                  <c:v>108.2</c:v>
                </c:pt>
                <c:pt idx="86">
                  <c:v>107.5</c:v>
                </c:pt>
                <c:pt idx="87">
                  <c:v>106.9</c:v>
                </c:pt>
                <c:pt idx="88">
                  <c:v>107</c:v>
                </c:pt>
                <c:pt idx="89">
                  <c:v>110.3</c:v>
                </c:pt>
                <c:pt idx="90">
                  <c:v>112</c:v>
                </c:pt>
                <c:pt idx="91">
                  <c:v>111.6</c:v>
                </c:pt>
                <c:pt idx="92">
                  <c:v>108.1</c:v>
                </c:pt>
                <c:pt idx="93">
                  <c:v>108.3</c:v>
                </c:pt>
                <c:pt idx="94">
                  <c:v>109.9</c:v>
                </c:pt>
                <c:pt idx="95">
                  <c:v>112.2</c:v>
                </c:pt>
                <c:pt idx="96">
                  <c:v>118.2</c:v>
                </c:pt>
                <c:pt idx="97">
                  <c:v>113.3</c:v>
                </c:pt>
                <c:pt idx="98">
                  <c:v>115.1</c:v>
                </c:pt>
                <c:pt idx="99">
                  <c:v>119.5</c:v>
                </c:pt>
                <c:pt idx="100">
                  <c:v>118.5</c:v>
                </c:pt>
                <c:pt idx="101">
                  <c:v>114.7</c:v>
                </c:pt>
                <c:pt idx="102">
                  <c:v>120.8</c:v>
                </c:pt>
                <c:pt idx="103">
                  <c:v>116.8</c:v>
                </c:pt>
                <c:pt idx="104">
                  <c:v>121.1</c:v>
                </c:pt>
                <c:pt idx="105">
                  <c:v>121</c:v>
                </c:pt>
                <c:pt idx="106">
                  <c:v>119.8</c:v>
                </c:pt>
                <c:pt idx="107">
                  <c:v>119.3</c:v>
                </c:pt>
                <c:pt idx="108">
                  <c:v>121.5</c:v>
                </c:pt>
                <c:pt idx="109">
                  <c:v>125.7</c:v>
                </c:pt>
                <c:pt idx="110">
                  <c:v>124.6</c:v>
                </c:pt>
                <c:pt idx="111">
                  <c:v>125.2</c:v>
                </c:pt>
                <c:pt idx="112">
                  <c:v>129.4</c:v>
                </c:pt>
                <c:pt idx="113">
                  <c:v>128.7</c:v>
                </c:pt>
                <c:pt idx="114">
                  <c:v>127.5</c:v>
                </c:pt>
                <c:pt idx="115">
                  <c:v>134.9</c:v>
                </c:pt>
                <c:pt idx="116">
                  <c:v>136.3</c:v>
                </c:pt>
                <c:pt idx="117">
                  <c:v>140.2</c:v>
                </c:pt>
                <c:pt idx="118">
                  <c:v>141.4</c:v>
                </c:pt>
                <c:pt idx="119">
                  <c:v>141.7</c:v>
                </c:pt>
                <c:pt idx="120">
                  <c:v>140.6</c:v>
                </c:pt>
                <c:pt idx="121">
                  <c:v>140.3</c:v>
                </c:pt>
                <c:pt idx="122">
                  <c:v>142.4</c:v>
                </c:pt>
                <c:pt idx="123">
                  <c:v>142.2</c:v>
                </c:pt>
                <c:pt idx="124">
                  <c:v>146.5</c:v>
                </c:pt>
                <c:pt idx="125">
                  <c:v>145.6</c:v>
                </c:pt>
                <c:pt idx="126">
                  <c:v>144</c:v>
                </c:pt>
                <c:pt idx="127">
                  <c:v>143.8</c:v>
                </c:pt>
                <c:pt idx="128">
                  <c:v>146.8</c:v>
                </c:pt>
                <c:pt idx="129">
                  <c:v>146.7</c:v>
                </c:pt>
                <c:pt idx="130">
                  <c:v>149.8</c:v>
                </c:pt>
                <c:pt idx="131">
                  <c:v>150</c:v>
                </c:pt>
                <c:pt idx="132">
                  <c:v>151.4</c:v>
                </c:pt>
                <c:pt idx="133">
                  <c:v>150.9</c:v>
                </c:pt>
                <c:pt idx="134">
                  <c:v>152.3</c:v>
                </c:pt>
                <c:pt idx="135">
                  <c:v>158.5</c:v>
                </c:pt>
                <c:pt idx="136">
                  <c:v>153.3</c:v>
                </c:pt>
                <c:pt idx="137">
                  <c:v>162.3</c:v>
                </c:pt>
                <c:pt idx="138">
                  <c:v>162.2</c:v>
                </c:pt>
                <c:pt idx="139">
                  <c:v>163.3</c:v>
                </c:pt>
                <c:pt idx="140">
                  <c:v>167.8</c:v>
                </c:pt>
                <c:pt idx="141">
                  <c:v>169.6</c:v>
                </c:pt>
                <c:pt idx="142">
                  <c:v>169.2</c:v>
                </c:pt>
                <c:pt idx="143">
                  <c:v>170.9</c:v>
                </c:pt>
                <c:pt idx="144">
                  <c:v>175.1</c:v>
                </c:pt>
                <c:pt idx="145">
                  <c:v>180</c:v>
                </c:pt>
                <c:pt idx="146">
                  <c:v>175.4</c:v>
                </c:pt>
                <c:pt idx="147">
                  <c:v>172.7</c:v>
                </c:pt>
                <c:pt idx="148">
                  <c:v>177.6</c:v>
                </c:pt>
                <c:pt idx="149">
                  <c:v>178.6</c:v>
                </c:pt>
                <c:pt idx="150">
                  <c:v>180.6</c:v>
                </c:pt>
                <c:pt idx="151">
                  <c:v>178.2</c:v>
                </c:pt>
                <c:pt idx="152">
                  <c:v>178</c:v>
                </c:pt>
                <c:pt idx="153">
                  <c:v>182.8</c:v>
                </c:pt>
                <c:pt idx="154">
                  <c:v>179.8</c:v>
                </c:pt>
                <c:pt idx="155">
                  <c:v>183.5</c:v>
                </c:pt>
                <c:pt idx="156">
                  <c:v>184.3</c:v>
                </c:pt>
                <c:pt idx="157">
                  <c:v>182.6</c:v>
                </c:pt>
                <c:pt idx="158">
                  <c:v>190.6</c:v>
                </c:pt>
                <c:pt idx="159">
                  <c:v>191.2</c:v>
                </c:pt>
                <c:pt idx="160">
                  <c:v>191.7</c:v>
                </c:pt>
                <c:pt idx="161">
                  <c:v>192.2</c:v>
                </c:pt>
                <c:pt idx="162">
                  <c:v>193.6</c:v>
                </c:pt>
                <c:pt idx="163">
                  <c:v>196.7</c:v>
                </c:pt>
                <c:pt idx="164">
                  <c:v>198.7</c:v>
                </c:pt>
                <c:pt idx="165">
                  <c:v>198.2</c:v>
                </c:pt>
                <c:pt idx="166">
                  <c:v>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Taulukko!$DZ$4:$DZ$171</c:f>
              <c:numCache>
                <c:ptCount val="168"/>
                <c:pt idx="0">
                  <c:v>61.1</c:v>
                </c:pt>
                <c:pt idx="1">
                  <c:v>61.5</c:v>
                </c:pt>
                <c:pt idx="2">
                  <c:v>61.9</c:v>
                </c:pt>
                <c:pt idx="3">
                  <c:v>62.4</c:v>
                </c:pt>
                <c:pt idx="4">
                  <c:v>62.9</c:v>
                </c:pt>
                <c:pt idx="5">
                  <c:v>63.4</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84.2</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105.2</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115.5</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158.2</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185.3</c:v>
                </c:pt>
                <c:pt idx="157">
                  <c:v>186.7</c:v>
                </c:pt>
                <c:pt idx="158">
                  <c:v>188.3</c:v>
                </c:pt>
                <c:pt idx="159">
                  <c:v>189.9</c:v>
                </c:pt>
                <c:pt idx="160">
                  <c:v>191.5</c:v>
                </c:pt>
                <c:pt idx="161">
                  <c:v>193</c:v>
                </c:pt>
                <c:pt idx="162">
                  <c:v>194.6</c:v>
                </c:pt>
                <c:pt idx="163">
                  <c:v>196.2</c:v>
                </c:pt>
                <c:pt idx="164">
                  <c:v>197.9</c:v>
                </c:pt>
                <c:pt idx="165">
                  <c:v>199.6</c:v>
                </c:pt>
                <c:pt idx="166">
                  <c:v>201.3</c:v>
                </c:pt>
              </c:numCache>
            </c:numRef>
          </c:val>
          <c:smooth val="0"/>
        </c:ser>
        <c:axId val="27335566"/>
        <c:axId val="44693503"/>
      </c:lineChart>
      <c:catAx>
        <c:axId val="27335566"/>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4693503"/>
        <c:crossesAt val="40"/>
        <c:auto val="0"/>
        <c:lblOffset val="100"/>
        <c:tickLblSkip val="2"/>
        <c:tickMarkSkip val="3"/>
        <c:noMultiLvlLbl val="0"/>
      </c:catAx>
      <c:valAx>
        <c:axId val="4469350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7335566"/>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167.1</c:v>
                </c:pt>
                <c:pt idx="163">
                  <c:v>154.4</c:v>
                </c:pt>
                <c:pt idx="164">
                  <c:v>147.8</c:v>
                </c:pt>
                <c:pt idx="165">
                  <c:v>137.2</c:v>
                </c:pt>
                <c:pt idx="166">
                  <c:v>139.8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86.2</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92.3</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101.3</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112.8</c:v>
                </c:pt>
                <c:pt idx="89">
                  <c:v>113.5</c:v>
                </c:pt>
                <c:pt idx="90">
                  <c:v>113.5</c:v>
                </c:pt>
                <c:pt idx="91">
                  <c:v>114.1</c:v>
                </c:pt>
                <c:pt idx="92">
                  <c:v>115.8</c:v>
                </c:pt>
                <c:pt idx="93">
                  <c:v>115.1</c:v>
                </c:pt>
                <c:pt idx="94">
                  <c:v>115.7</c:v>
                </c:pt>
                <c:pt idx="95">
                  <c:v>117.5</c:v>
                </c:pt>
                <c:pt idx="96">
                  <c:v>116.3</c:v>
                </c:pt>
                <c:pt idx="97">
                  <c:v>118.2</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132.2</c:v>
                </c:pt>
                <c:pt idx="136">
                  <c:v>133.8</c:v>
                </c:pt>
                <c:pt idx="137">
                  <c:v>134.1</c:v>
                </c:pt>
                <c:pt idx="138">
                  <c:v>133.9</c:v>
                </c:pt>
                <c:pt idx="139">
                  <c:v>135.3</c:v>
                </c:pt>
                <c:pt idx="140">
                  <c:v>134.3</c:v>
                </c:pt>
                <c:pt idx="141">
                  <c:v>135.6</c:v>
                </c:pt>
                <c:pt idx="142">
                  <c:v>134</c:v>
                </c:pt>
                <c:pt idx="143">
                  <c:v>133.9</c:v>
                </c:pt>
                <c:pt idx="144">
                  <c:v>133.6</c:v>
                </c:pt>
                <c:pt idx="145">
                  <c:v>134.6</c:v>
                </c:pt>
                <c:pt idx="146">
                  <c:v>133.9</c:v>
                </c:pt>
                <c:pt idx="147">
                  <c:v>132.9</c:v>
                </c:pt>
                <c:pt idx="148">
                  <c:v>136.1</c:v>
                </c:pt>
                <c:pt idx="149">
                  <c:v>135.8</c:v>
                </c:pt>
                <c:pt idx="150">
                  <c:v>135.6</c:v>
                </c:pt>
                <c:pt idx="151">
                  <c:v>136.1</c:v>
                </c:pt>
                <c:pt idx="152">
                  <c:v>136.2</c:v>
                </c:pt>
                <c:pt idx="153">
                  <c:v>136.2</c:v>
                </c:pt>
                <c:pt idx="154">
                  <c:v>138.7</c:v>
                </c:pt>
                <c:pt idx="155">
                  <c:v>140.1</c:v>
                </c:pt>
                <c:pt idx="156">
                  <c:v>140.8</c:v>
                </c:pt>
                <c:pt idx="157">
                  <c:v>140.1</c:v>
                </c:pt>
                <c:pt idx="158">
                  <c:v>142</c:v>
                </c:pt>
                <c:pt idx="159">
                  <c:v>143.6</c:v>
                </c:pt>
                <c:pt idx="160">
                  <c:v>141</c:v>
                </c:pt>
                <c:pt idx="161">
                  <c:v>142.6</c:v>
                </c:pt>
                <c:pt idx="162">
                  <c:v>143.8</c:v>
                </c:pt>
                <c:pt idx="163">
                  <c:v>143.3</c:v>
                </c:pt>
                <c:pt idx="164">
                  <c:v>145.4</c:v>
                </c:pt>
                <c:pt idx="165">
                  <c:v>145.5</c:v>
                </c:pt>
                <c:pt idx="166">
                  <c:v>145.5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89.7</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101.8</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119.1</c:v>
                </c:pt>
                <c:pt idx="100">
                  <c:v>120</c:v>
                </c:pt>
                <c:pt idx="101">
                  <c:v>121</c:v>
                </c:pt>
                <c:pt idx="102">
                  <c:v>121.9</c:v>
                </c:pt>
                <c:pt idx="103">
                  <c:v>122.9</c:v>
                </c:pt>
                <c:pt idx="104">
                  <c:v>123.9</c:v>
                </c:pt>
                <c:pt idx="105">
                  <c:v>124.9</c:v>
                </c:pt>
                <c:pt idx="106">
                  <c:v>126</c:v>
                </c:pt>
                <c:pt idx="107">
                  <c:v>127.3</c:v>
                </c:pt>
                <c:pt idx="108">
                  <c:v>128.7</c:v>
                </c:pt>
                <c:pt idx="109">
                  <c:v>129.7</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134.5</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137.3</c:v>
                </c:pt>
                <c:pt idx="154">
                  <c:v>138.4</c:v>
                </c:pt>
                <c:pt idx="155">
                  <c:v>139.4</c:v>
                </c:pt>
                <c:pt idx="156">
                  <c:v>140.2</c:v>
                </c:pt>
                <c:pt idx="157">
                  <c:v>140.9</c:v>
                </c:pt>
                <c:pt idx="158">
                  <c:v>141.6</c:v>
                </c:pt>
                <c:pt idx="159">
                  <c:v>142.1</c:v>
                </c:pt>
                <c:pt idx="160">
                  <c:v>142.3</c:v>
                </c:pt>
                <c:pt idx="161">
                  <c:v>142.8</c:v>
                </c:pt>
                <c:pt idx="162">
                  <c:v>143.4</c:v>
                </c:pt>
                <c:pt idx="163">
                  <c:v>144</c:v>
                </c:pt>
                <c:pt idx="164">
                  <c:v>144.7</c:v>
                </c:pt>
                <c:pt idx="165">
                  <c:v>145.3</c:v>
                </c:pt>
                <c:pt idx="166">
                  <c:v>145.8</c:v>
                </c:pt>
              </c:numCache>
            </c:numRef>
          </c:val>
          <c:smooth val="0"/>
        </c:ser>
        <c:axId val="3330230"/>
        <c:axId val="29972071"/>
      </c:lineChart>
      <c:catAx>
        <c:axId val="333023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972071"/>
        <c:crossesAt val="40"/>
        <c:auto val="0"/>
        <c:lblOffset val="100"/>
        <c:tickLblSkip val="2"/>
        <c:tickMarkSkip val="3"/>
        <c:noMultiLvlLbl val="0"/>
      </c:catAx>
      <c:valAx>
        <c:axId val="29972071"/>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330230"/>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148.1</c:v>
                </c:pt>
                <c:pt idx="163">
                  <c:v>144.8</c:v>
                </c:pt>
                <c:pt idx="164">
                  <c:v>139.9</c:v>
                </c:pt>
                <c:pt idx="165">
                  <c:v>140.9</c:v>
                </c:pt>
                <c:pt idx="166">
                  <c:v>142.8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Taulukko!$U$4:$U$171</c:f>
              <c:numCache>
                <c:ptCount val="168"/>
                <c:pt idx="0">
                  <c:v>66.3</c:v>
                </c:pt>
                <c:pt idx="1">
                  <c:v>66.7</c:v>
                </c:pt>
                <c:pt idx="2">
                  <c:v>67</c:v>
                </c:pt>
                <c:pt idx="3">
                  <c:v>67.6</c:v>
                </c:pt>
                <c:pt idx="4">
                  <c:v>67.9</c:v>
                </c:pt>
                <c:pt idx="5">
                  <c:v>68.4</c:v>
                </c:pt>
                <c:pt idx="6">
                  <c:v>68.4</c:v>
                </c:pt>
                <c:pt idx="7">
                  <c:v>69.3</c:v>
                </c:pt>
                <c:pt idx="8">
                  <c:v>69.9</c:v>
                </c:pt>
                <c:pt idx="9">
                  <c:v>70.1</c:v>
                </c:pt>
                <c:pt idx="10">
                  <c:v>70.7</c:v>
                </c:pt>
                <c:pt idx="11">
                  <c:v>71.3</c:v>
                </c:pt>
                <c:pt idx="12">
                  <c:v>71.6</c:v>
                </c:pt>
                <c:pt idx="13">
                  <c:v>71.8</c:v>
                </c:pt>
                <c:pt idx="14">
                  <c:v>72.7</c:v>
                </c:pt>
                <c:pt idx="15">
                  <c:v>72.6</c:v>
                </c:pt>
                <c:pt idx="16">
                  <c:v>73.2</c:v>
                </c:pt>
                <c:pt idx="17">
                  <c:v>73.6</c:v>
                </c:pt>
                <c:pt idx="18">
                  <c:v>73.5</c:v>
                </c:pt>
                <c:pt idx="19">
                  <c:v>73.8</c:v>
                </c:pt>
                <c:pt idx="20">
                  <c:v>74.3</c:v>
                </c:pt>
                <c:pt idx="21">
                  <c:v>75.3</c:v>
                </c:pt>
                <c:pt idx="22">
                  <c:v>75.6</c:v>
                </c:pt>
                <c:pt idx="23">
                  <c:v>75.6</c:v>
                </c:pt>
                <c:pt idx="24">
                  <c:v>76</c:v>
                </c:pt>
                <c:pt idx="25">
                  <c:v>76.8</c:v>
                </c:pt>
                <c:pt idx="26">
                  <c:v>76.7</c:v>
                </c:pt>
                <c:pt idx="27">
                  <c:v>77.6</c:v>
                </c:pt>
                <c:pt idx="28">
                  <c:v>77.8</c:v>
                </c:pt>
                <c:pt idx="29">
                  <c:v>78.6</c:v>
                </c:pt>
                <c:pt idx="30">
                  <c:v>79.3</c:v>
                </c:pt>
                <c:pt idx="31">
                  <c:v>80.1</c:v>
                </c:pt>
                <c:pt idx="32">
                  <c:v>80.3</c:v>
                </c:pt>
                <c:pt idx="33">
                  <c:v>80.8</c:v>
                </c:pt>
                <c:pt idx="34">
                  <c:v>81.6</c:v>
                </c:pt>
                <c:pt idx="35">
                  <c:v>82.4</c:v>
                </c:pt>
                <c:pt idx="36">
                  <c:v>83.9</c:v>
                </c:pt>
                <c:pt idx="37">
                  <c:v>84.5</c:v>
                </c:pt>
                <c:pt idx="38">
                  <c:v>85.4</c:v>
                </c:pt>
                <c:pt idx="39">
                  <c:v>85.7</c:v>
                </c:pt>
                <c:pt idx="40">
                  <c:v>86.3</c:v>
                </c:pt>
                <c:pt idx="41">
                  <c:v>86.7</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96.5</c:v>
                </c:pt>
                <c:pt idx="60">
                  <c:v>96.5</c:v>
                </c:pt>
                <c:pt idx="61">
                  <c:v>97.3</c:v>
                </c:pt>
                <c:pt idx="62">
                  <c:v>97.8</c:v>
                </c:pt>
                <c:pt idx="63">
                  <c:v>98.6</c:v>
                </c:pt>
                <c:pt idx="64">
                  <c:v>99.3</c:v>
                </c:pt>
                <c:pt idx="65">
                  <c:v>100</c:v>
                </c:pt>
                <c:pt idx="66">
                  <c:v>100.3</c:v>
                </c:pt>
                <c:pt idx="67">
                  <c:v>100.6</c:v>
                </c:pt>
                <c:pt idx="68">
                  <c:v>101.5</c:v>
                </c:pt>
                <c:pt idx="69">
                  <c:v>102.3</c:v>
                </c:pt>
                <c:pt idx="70">
                  <c:v>102.7</c:v>
                </c:pt>
                <c:pt idx="71">
                  <c:v>103.7</c:v>
                </c:pt>
                <c:pt idx="72">
                  <c:v>103.6</c:v>
                </c:pt>
                <c:pt idx="73">
                  <c:v>104.8</c:v>
                </c:pt>
                <c:pt idx="74">
                  <c:v>104.9</c:v>
                </c:pt>
                <c:pt idx="75">
                  <c:v>105.4</c:v>
                </c:pt>
                <c:pt idx="76">
                  <c:v>105.2</c:v>
                </c:pt>
                <c:pt idx="77">
                  <c:v>106.1</c:v>
                </c:pt>
                <c:pt idx="78">
                  <c:v>106.7</c:v>
                </c:pt>
                <c:pt idx="79">
                  <c:v>108</c:v>
                </c:pt>
                <c:pt idx="80">
                  <c:v>107.7</c:v>
                </c:pt>
                <c:pt idx="81">
                  <c:v>108.1</c:v>
                </c:pt>
                <c:pt idx="82">
                  <c:v>108.4</c:v>
                </c:pt>
                <c:pt idx="83">
                  <c:v>108</c:v>
                </c:pt>
                <c:pt idx="84">
                  <c:v>108.1</c:v>
                </c:pt>
                <c:pt idx="85">
                  <c:v>107.8</c:v>
                </c:pt>
                <c:pt idx="86">
                  <c:v>108.4</c:v>
                </c:pt>
                <c:pt idx="87">
                  <c:v>108.6</c:v>
                </c:pt>
                <c:pt idx="88">
                  <c:v>109.9</c:v>
                </c:pt>
                <c:pt idx="89">
                  <c:v>109.6</c:v>
                </c:pt>
                <c:pt idx="90">
                  <c:v>110.1</c:v>
                </c:pt>
                <c:pt idx="91">
                  <c:v>110.3</c:v>
                </c:pt>
                <c:pt idx="92">
                  <c:v>110.2</c:v>
                </c:pt>
                <c:pt idx="93">
                  <c:v>110.1</c:v>
                </c:pt>
                <c:pt idx="94">
                  <c:v>110.5</c:v>
                </c:pt>
                <c:pt idx="95">
                  <c:v>110.8</c:v>
                </c:pt>
                <c:pt idx="96">
                  <c:v>111.6</c:v>
                </c:pt>
                <c:pt idx="97">
                  <c:v>111.2</c:v>
                </c:pt>
                <c:pt idx="98">
                  <c:v>110.6</c:v>
                </c:pt>
                <c:pt idx="99">
                  <c:v>111.5</c:v>
                </c:pt>
                <c:pt idx="100">
                  <c:v>112</c:v>
                </c:pt>
                <c:pt idx="101">
                  <c:v>112.1</c:v>
                </c:pt>
                <c:pt idx="102">
                  <c:v>112.3</c:v>
                </c:pt>
                <c:pt idx="103">
                  <c:v>112.1</c:v>
                </c:pt>
                <c:pt idx="104">
                  <c:v>113</c:v>
                </c:pt>
                <c:pt idx="105">
                  <c:v>113.1</c:v>
                </c:pt>
                <c:pt idx="106">
                  <c:v>113.8</c:v>
                </c:pt>
                <c:pt idx="107">
                  <c:v>114</c:v>
                </c:pt>
                <c:pt idx="108">
                  <c:v>114.8</c:v>
                </c:pt>
                <c:pt idx="109">
                  <c:v>115.5</c:v>
                </c:pt>
                <c:pt idx="110">
                  <c:v>116.7</c:v>
                </c:pt>
                <c:pt idx="111">
                  <c:v>116.5</c:v>
                </c:pt>
                <c:pt idx="112">
                  <c:v>117.2</c:v>
                </c:pt>
                <c:pt idx="113">
                  <c:v>117.1</c:v>
                </c:pt>
                <c:pt idx="114">
                  <c:v>118.8</c:v>
                </c:pt>
                <c:pt idx="115">
                  <c:v>118.7</c:v>
                </c:pt>
                <c:pt idx="116">
                  <c:v>119.5</c:v>
                </c:pt>
                <c:pt idx="117">
                  <c:v>119.8</c:v>
                </c:pt>
                <c:pt idx="118">
                  <c:v>120.2</c:v>
                </c:pt>
                <c:pt idx="119">
                  <c:v>120.3</c:v>
                </c:pt>
                <c:pt idx="120">
                  <c:v>120.9</c:v>
                </c:pt>
                <c:pt idx="121">
                  <c:v>121.3</c:v>
                </c:pt>
                <c:pt idx="122">
                  <c:v>123.2</c:v>
                </c:pt>
                <c:pt idx="123">
                  <c:v>124</c:v>
                </c:pt>
                <c:pt idx="124">
                  <c:v>124.2</c:v>
                </c:pt>
                <c:pt idx="125">
                  <c:v>124.4</c:v>
                </c:pt>
                <c:pt idx="126">
                  <c:v>123.2</c:v>
                </c:pt>
                <c:pt idx="127">
                  <c:v>124.6</c:v>
                </c:pt>
                <c:pt idx="128">
                  <c:v>124.4</c:v>
                </c:pt>
                <c:pt idx="129">
                  <c:v>125.2</c:v>
                </c:pt>
                <c:pt idx="130">
                  <c:v>125.2</c:v>
                </c:pt>
                <c:pt idx="131">
                  <c:v>126.4</c:v>
                </c:pt>
                <c:pt idx="132">
                  <c:v>125.6</c:v>
                </c:pt>
                <c:pt idx="133">
                  <c:v>126.2</c:v>
                </c:pt>
                <c:pt idx="134">
                  <c:v>125</c:v>
                </c:pt>
                <c:pt idx="135">
                  <c:v>126.6</c:v>
                </c:pt>
                <c:pt idx="136">
                  <c:v>126.8</c:v>
                </c:pt>
                <c:pt idx="137">
                  <c:v>129.1</c:v>
                </c:pt>
                <c:pt idx="138">
                  <c:v>129.6</c:v>
                </c:pt>
                <c:pt idx="139">
                  <c:v>129.6</c:v>
                </c:pt>
                <c:pt idx="140">
                  <c:v>130.4</c:v>
                </c:pt>
                <c:pt idx="141">
                  <c:v>130.5</c:v>
                </c:pt>
                <c:pt idx="142">
                  <c:v>131.3</c:v>
                </c:pt>
                <c:pt idx="143">
                  <c:v>132.1</c:v>
                </c:pt>
                <c:pt idx="144">
                  <c:v>133</c:v>
                </c:pt>
                <c:pt idx="145">
                  <c:v>133.5</c:v>
                </c:pt>
                <c:pt idx="146">
                  <c:v>134.7</c:v>
                </c:pt>
                <c:pt idx="147">
                  <c:v>135</c:v>
                </c:pt>
                <c:pt idx="148">
                  <c:v>135.2</c:v>
                </c:pt>
                <c:pt idx="149">
                  <c:v>135.8</c:v>
                </c:pt>
                <c:pt idx="150">
                  <c:v>136.8</c:v>
                </c:pt>
                <c:pt idx="151">
                  <c:v>137.7</c:v>
                </c:pt>
                <c:pt idx="152">
                  <c:v>138.5</c:v>
                </c:pt>
                <c:pt idx="153">
                  <c:v>139.9</c:v>
                </c:pt>
                <c:pt idx="154">
                  <c:v>142.3</c:v>
                </c:pt>
                <c:pt idx="155">
                  <c:v>142.2</c:v>
                </c:pt>
                <c:pt idx="156">
                  <c:v>143.9</c:v>
                </c:pt>
                <c:pt idx="157">
                  <c:v>145.5</c:v>
                </c:pt>
                <c:pt idx="158">
                  <c:v>146.3</c:v>
                </c:pt>
                <c:pt idx="159">
                  <c:v>146.4</c:v>
                </c:pt>
                <c:pt idx="160">
                  <c:v>147.2</c:v>
                </c:pt>
                <c:pt idx="161">
                  <c:v>147.8</c:v>
                </c:pt>
                <c:pt idx="162">
                  <c:v>148.6</c:v>
                </c:pt>
                <c:pt idx="163">
                  <c:v>149.8</c:v>
                </c:pt>
                <c:pt idx="164">
                  <c:v>150.6</c:v>
                </c:pt>
                <c:pt idx="165">
                  <c:v>151.5</c:v>
                </c:pt>
                <c:pt idx="166">
                  <c:v>151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Taulukko!$V$4:$V$171</c:f>
              <c:numCache>
                <c:ptCount val="168"/>
                <c:pt idx="0">
                  <c:v>66.3</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72.8</c:v>
                </c:pt>
                <c:pt idx="16">
                  <c:v>73.1</c:v>
                </c:pt>
                <c:pt idx="17">
                  <c:v>73.4</c:v>
                </c:pt>
                <c:pt idx="18">
                  <c:v>73.7</c:v>
                </c:pt>
                <c:pt idx="19">
                  <c:v>74</c:v>
                </c:pt>
                <c:pt idx="20">
                  <c:v>74.5</c:v>
                </c:pt>
                <c:pt idx="21">
                  <c:v>75</c:v>
                </c:pt>
                <c:pt idx="22">
                  <c:v>75.4</c:v>
                </c:pt>
                <c:pt idx="23">
                  <c:v>75.8</c:v>
                </c:pt>
                <c:pt idx="24">
                  <c:v>76.2</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86.3</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97.9</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110.4</c:v>
                </c:pt>
                <c:pt idx="94">
                  <c:v>110.6</c:v>
                </c:pt>
                <c:pt idx="95">
                  <c:v>110.9</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120.1</c:v>
                </c:pt>
                <c:pt idx="119">
                  <c:v>120.6</c:v>
                </c:pt>
                <c:pt idx="120">
                  <c:v>121.1</c:v>
                </c:pt>
                <c:pt idx="121">
                  <c:v>121.8</c:v>
                </c:pt>
                <c:pt idx="122">
                  <c:v>122.7</c:v>
                </c:pt>
                <c:pt idx="123">
                  <c:v>123.4</c:v>
                </c:pt>
                <c:pt idx="124">
                  <c:v>123.9</c:v>
                </c:pt>
                <c:pt idx="125">
                  <c:v>124</c:v>
                </c:pt>
                <c:pt idx="126">
                  <c:v>124</c:v>
                </c:pt>
                <c:pt idx="127">
                  <c:v>124.3</c:v>
                </c:pt>
                <c:pt idx="128">
                  <c:v>124.6</c:v>
                </c:pt>
                <c:pt idx="129">
                  <c:v>125</c:v>
                </c:pt>
                <c:pt idx="130">
                  <c:v>125.4</c:v>
                </c:pt>
                <c:pt idx="131">
                  <c:v>125.7</c:v>
                </c:pt>
                <c:pt idx="132">
                  <c:v>125.8</c:v>
                </c:pt>
                <c:pt idx="133">
                  <c:v>125.9</c:v>
                </c:pt>
                <c:pt idx="134">
                  <c:v>126.1</c:v>
                </c:pt>
                <c:pt idx="135">
                  <c:v>126.6</c:v>
                </c:pt>
                <c:pt idx="136">
                  <c:v>127.4</c:v>
                </c:pt>
                <c:pt idx="137">
                  <c:v>128.4</c:v>
                </c:pt>
                <c:pt idx="138">
                  <c:v>129.2</c:v>
                </c:pt>
                <c:pt idx="139">
                  <c:v>129.7</c:v>
                </c:pt>
                <c:pt idx="140">
                  <c:v>130.2</c:v>
                </c:pt>
                <c:pt idx="141">
                  <c:v>130.8</c:v>
                </c:pt>
                <c:pt idx="142">
                  <c:v>131.4</c:v>
                </c:pt>
                <c:pt idx="143">
                  <c:v>132.1</c:v>
                </c:pt>
                <c:pt idx="144">
                  <c:v>132.9</c:v>
                </c:pt>
                <c:pt idx="145">
                  <c:v>133.6</c:v>
                </c:pt>
                <c:pt idx="146">
                  <c:v>134.3</c:v>
                </c:pt>
                <c:pt idx="147">
                  <c:v>134.9</c:v>
                </c:pt>
                <c:pt idx="148">
                  <c:v>135.4</c:v>
                </c:pt>
                <c:pt idx="149">
                  <c:v>136.1</c:v>
                </c:pt>
                <c:pt idx="150">
                  <c:v>136.9</c:v>
                </c:pt>
                <c:pt idx="151">
                  <c:v>137.8</c:v>
                </c:pt>
                <c:pt idx="152">
                  <c:v>138.9</c:v>
                </c:pt>
                <c:pt idx="153">
                  <c:v>140.2</c:v>
                </c:pt>
                <c:pt idx="154">
                  <c:v>141.5</c:v>
                </c:pt>
                <c:pt idx="155">
                  <c:v>142.6</c:v>
                </c:pt>
                <c:pt idx="156">
                  <c:v>143.8</c:v>
                </c:pt>
                <c:pt idx="157">
                  <c:v>145</c:v>
                </c:pt>
                <c:pt idx="158">
                  <c:v>145.9</c:v>
                </c:pt>
                <c:pt idx="159">
                  <c:v>146.6</c:v>
                </c:pt>
                <c:pt idx="160">
                  <c:v>147.2</c:v>
                </c:pt>
                <c:pt idx="161">
                  <c:v>148</c:v>
                </c:pt>
                <c:pt idx="162">
                  <c:v>148.8</c:v>
                </c:pt>
                <c:pt idx="163">
                  <c:v>149.6</c:v>
                </c:pt>
                <c:pt idx="164">
                  <c:v>150.4</c:v>
                </c:pt>
                <c:pt idx="165">
                  <c:v>151</c:v>
                </c:pt>
                <c:pt idx="166">
                  <c:v>151.6</c:v>
                </c:pt>
              </c:numCache>
            </c:numRef>
          </c:val>
          <c:smooth val="0"/>
        </c:ser>
        <c:axId val="1313184"/>
        <c:axId val="11818657"/>
      </c:lineChart>
      <c:catAx>
        <c:axId val="1313184"/>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818657"/>
        <c:crossesAt val="40"/>
        <c:auto val="0"/>
        <c:lblOffset val="100"/>
        <c:tickLblSkip val="2"/>
        <c:tickMarkSkip val="3"/>
        <c:noMultiLvlLbl val="0"/>
      </c:catAx>
      <c:valAx>
        <c:axId val="1181865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313184"/>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141.6</c:v>
                </c:pt>
                <c:pt idx="166">
                  <c:v>140.7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82.8</c:v>
                </c:pt>
                <c:pt idx="21">
                  <c:v>84.1</c:v>
                </c:pt>
                <c:pt idx="22">
                  <c:v>84.9</c:v>
                </c:pt>
                <c:pt idx="23">
                  <c:v>83.8</c:v>
                </c:pt>
                <c:pt idx="24">
                  <c:v>83.9</c:v>
                </c:pt>
                <c:pt idx="25">
                  <c:v>84.6</c:v>
                </c:pt>
                <c:pt idx="26">
                  <c:v>84.6</c:v>
                </c:pt>
                <c:pt idx="27">
                  <c:v>85.2</c:v>
                </c:pt>
                <c:pt idx="28">
                  <c:v>86.2</c:v>
                </c:pt>
                <c:pt idx="29">
                  <c:v>84.7</c:v>
                </c:pt>
                <c:pt idx="30">
                  <c:v>86.3</c:v>
                </c:pt>
                <c:pt idx="31">
                  <c:v>86.2</c:v>
                </c:pt>
                <c:pt idx="32">
                  <c:v>90.7</c:v>
                </c:pt>
                <c:pt idx="33">
                  <c:v>89.3</c:v>
                </c:pt>
                <c:pt idx="34">
                  <c:v>87.2</c:v>
                </c:pt>
                <c:pt idx="35">
                  <c:v>87.5</c:v>
                </c:pt>
                <c:pt idx="36">
                  <c:v>90.3</c:v>
                </c:pt>
                <c:pt idx="37">
                  <c:v>89.3</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92.9</c:v>
                </c:pt>
                <c:pt idx="53">
                  <c:v>95.4</c:v>
                </c:pt>
                <c:pt idx="54">
                  <c:v>92.3</c:v>
                </c:pt>
                <c:pt idx="55">
                  <c:v>94.8</c:v>
                </c:pt>
                <c:pt idx="56">
                  <c:v>93.9</c:v>
                </c:pt>
                <c:pt idx="57">
                  <c:v>93.7</c:v>
                </c:pt>
                <c:pt idx="58">
                  <c:v>94.1</c:v>
                </c:pt>
                <c:pt idx="59">
                  <c:v>95.9</c:v>
                </c:pt>
                <c:pt idx="60">
                  <c:v>96</c:v>
                </c:pt>
                <c:pt idx="61">
                  <c:v>97.3</c:v>
                </c:pt>
                <c:pt idx="62">
                  <c:v>98.8</c:v>
                </c:pt>
                <c:pt idx="63">
                  <c:v>98.2</c:v>
                </c:pt>
                <c:pt idx="64">
                  <c:v>98.6</c:v>
                </c:pt>
                <c:pt idx="65">
                  <c:v>98.6</c:v>
                </c:pt>
                <c:pt idx="66">
                  <c:v>100</c:v>
                </c:pt>
                <c:pt idx="67">
                  <c:v>100.3</c:v>
                </c:pt>
                <c:pt idx="68">
                  <c:v>100.5</c:v>
                </c:pt>
                <c:pt idx="69">
                  <c:v>102.3</c:v>
                </c:pt>
                <c:pt idx="70">
                  <c:v>103.9</c:v>
                </c:pt>
                <c:pt idx="71">
                  <c:v>103</c:v>
                </c:pt>
                <c:pt idx="72">
                  <c:v>102.4</c:v>
                </c:pt>
                <c:pt idx="73">
                  <c:v>103.8</c:v>
                </c:pt>
                <c:pt idx="74">
                  <c:v>101.1</c:v>
                </c:pt>
                <c:pt idx="75">
                  <c:v>104.3</c:v>
                </c:pt>
                <c:pt idx="76">
                  <c:v>104.8</c:v>
                </c:pt>
                <c:pt idx="77">
                  <c:v>105.3</c:v>
                </c:pt>
                <c:pt idx="78">
                  <c:v>106.4</c:v>
                </c:pt>
                <c:pt idx="79">
                  <c:v>106.5</c:v>
                </c:pt>
                <c:pt idx="80">
                  <c:v>106.5</c:v>
                </c:pt>
                <c:pt idx="81">
                  <c:v>107.7</c:v>
                </c:pt>
                <c:pt idx="82">
                  <c:v>107.7</c:v>
                </c:pt>
                <c:pt idx="83">
                  <c:v>108.5</c:v>
                </c:pt>
                <c:pt idx="84">
                  <c:v>109.1</c:v>
                </c:pt>
                <c:pt idx="85">
                  <c:v>108.9</c:v>
                </c:pt>
                <c:pt idx="86">
                  <c:v>111.8</c:v>
                </c:pt>
                <c:pt idx="87">
                  <c:v>110.8</c:v>
                </c:pt>
                <c:pt idx="88">
                  <c:v>110.2</c:v>
                </c:pt>
                <c:pt idx="89">
                  <c:v>112</c:v>
                </c:pt>
                <c:pt idx="90">
                  <c:v>111.7</c:v>
                </c:pt>
                <c:pt idx="91">
                  <c:v>111.5</c:v>
                </c:pt>
                <c:pt idx="92">
                  <c:v>113.4</c:v>
                </c:pt>
                <c:pt idx="93">
                  <c:v>114.8</c:v>
                </c:pt>
                <c:pt idx="94">
                  <c:v>114.8</c:v>
                </c:pt>
                <c:pt idx="95">
                  <c:v>116.9</c:v>
                </c:pt>
                <c:pt idx="96">
                  <c:v>117</c:v>
                </c:pt>
                <c:pt idx="97">
                  <c:v>119</c:v>
                </c:pt>
                <c:pt idx="98">
                  <c:v>117.4</c:v>
                </c:pt>
                <c:pt idx="99">
                  <c:v>118.4</c:v>
                </c:pt>
                <c:pt idx="100">
                  <c:v>119.9</c:v>
                </c:pt>
                <c:pt idx="101">
                  <c:v>120.4</c:v>
                </c:pt>
                <c:pt idx="102">
                  <c:v>120.9</c:v>
                </c:pt>
                <c:pt idx="103">
                  <c:v>120.5</c:v>
                </c:pt>
                <c:pt idx="104">
                  <c:v>122.8</c:v>
                </c:pt>
                <c:pt idx="105">
                  <c:v>121.9</c:v>
                </c:pt>
                <c:pt idx="106">
                  <c:v>121.8</c:v>
                </c:pt>
                <c:pt idx="107">
                  <c:v>121.5</c:v>
                </c:pt>
                <c:pt idx="108">
                  <c:v>122.5</c:v>
                </c:pt>
                <c:pt idx="109">
                  <c:v>122.5</c:v>
                </c:pt>
                <c:pt idx="110">
                  <c:v>120</c:v>
                </c:pt>
                <c:pt idx="111">
                  <c:v>124</c:v>
                </c:pt>
                <c:pt idx="112">
                  <c:v>124.2</c:v>
                </c:pt>
                <c:pt idx="113">
                  <c:v>123.2</c:v>
                </c:pt>
                <c:pt idx="114">
                  <c:v>124.8</c:v>
                </c:pt>
                <c:pt idx="115">
                  <c:v>126.4</c:v>
                </c:pt>
                <c:pt idx="116">
                  <c:v>124.5</c:v>
                </c:pt>
                <c:pt idx="117">
                  <c:v>125.4</c:v>
                </c:pt>
                <c:pt idx="118">
                  <c:v>125.3</c:v>
                </c:pt>
                <c:pt idx="119">
                  <c:v>125.2</c:v>
                </c:pt>
                <c:pt idx="120">
                  <c:v>127.3</c:v>
                </c:pt>
                <c:pt idx="121">
                  <c:v>127.5</c:v>
                </c:pt>
                <c:pt idx="122">
                  <c:v>130.7</c:v>
                </c:pt>
                <c:pt idx="123">
                  <c:v>127.7</c:v>
                </c:pt>
                <c:pt idx="124">
                  <c:v>128.3</c:v>
                </c:pt>
                <c:pt idx="125">
                  <c:v>129.7</c:v>
                </c:pt>
                <c:pt idx="126">
                  <c:v>129.2</c:v>
                </c:pt>
                <c:pt idx="127">
                  <c:v>130.3</c:v>
                </c:pt>
                <c:pt idx="128">
                  <c:v>129.9</c:v>
                </c:pt>
                <c:pt idx="129">
                  <c:v>129.9</c:v>
                </c:pt>
                <c:pt idx="130">
                  <c:v>130.9</c:v>
                </c:pt>
                <c:pt idx="131">
                  <c:v>131.7</c:v>
                </c:pt>
                <c:pt idx="132">
                  <c:v>130.5</c:v>
                </c:pt>
                <c:pt idx="133">
                  <c:v>131.4</c:v>
                </c:pt>
                <c:pt idx="134">
                  <c:v>130.2</c:v>
                </c:pt>
                <c:pt idx="135">
                  <c:v>131.6</c:v>
                </c:pt>
                <c:pt idx="136">
                  <c:v>132.2</c:v>
                </c:pt>
                <c:pt idx="137">
                  <c:v>134.3</c:v>
                </c:pt>
                <c:pt idx="138">
                  <c:v>134.3</c:v>
                </c:pt>
                <c:pt idx="139">
                  <c:v>134.4</c:v>
                </c:pt>
                <c:pt idx="140">
                  <c:v>136.4</c:v>
                </c:pt>
                <c:pt idx="141">
                  <c:v>135.8</c:v>
                </c:pt>
                <c:pt idx="142">
                  <c:v>136.5</c:v>
                </c:pt>
                <c:pt idx="143">
                  <c:v>137.2</c:v>
                </c:pt>
                <c:pt idx="144">
                  <c:v>138.1</c:v>
                </c:pt>
                <c:pt idx="145">
                  <c:v>137.4</c:v>
                </c:pt>
                <c:pt idx="146">
                  <c:v>134.3</c:v>
                </c:pt>
                <c:pt idx="147">
                  <c:v>138.1</c:v>
                </c:pt>
                <c:pt idx="148">
                  <c:v>139.3</c:v>
                </c:pt>
                <c:pt idx="149">
                  <c:v>139.5</c:v>
                </c:pt>
                <c:pt idx="150">
                  <c:v>142.4</c:v>
                </c:pt>
                <c:pt idx="151">
                  <c:v>141.4</c:v>
                </c:pt>
                <c:pt idx="152">
                  <c:v>140.9</c:v>
                </c:pt>
                <c:pt idx="153">
                  <c:v>143.8</c:v>
                </c:pt>
                <c:pt idx="154">
                  <c:v>145</c:v>
                </c:pt>
                <c:pt idx="155">
                  <c:v>145.9</c:v>
                </c:pt>
                <c:pt idx="156">
                  <c:v>146.3</c:v>
                </c:pt>
                <c:pt idx="157">
                  <c:v>147.1</c:v>
                </c:pt>
                <c:pt idx="158">
                  <c:v>153.2</c:v>
                </c:pt>
                <c:pt idx="159">
                  <c:v>151.5</c:v>
                </c:pt>
                <c:pt idx="160">
                  <c:v>151.3</c:v>
                </c:pt>
                <c:pt idx="161">
                  <c:v>151.1</c:v>
                </c:pt>
                <c:pt idx="162">
                  <c:v>149.9</c:v>
                </c:pt>
                <c:pt idx="163">
                  <c:v>152.4</c:v>
                </c:pt>
                <c:pt idx="164">
                  <c:v>153.8</c:v>
                </c:pt>
                <c:pt idx="165">
                  <c:v>153.1</c:v>
                </c:pt>
                <c:pt idx="166">
                  <c:v>153.9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Taulukko!$Z$4:$Z$171</c:f>
              <c:numCache>
                <c:ptCount val="168"/>
                <c:pt idx="0">
                  <c:v>76.6</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86.1</c:v>
                </c:pt>
                <c:pt idx="29">
                  <c:v>86.4</c:v>
                </c:pt>
                <c:pt idx="30">
                  <c:v>86.8</c:v>
                </c:pt>
                <c:pt idx="31">
                  <c:v>87.2</c:v>
                </c:pt>
                <c:pt idx="32">
                  <c:v>87.6</c:v>
                </c:pt>
                <c:pt idx="33">
                  <c:v>87.9</c:v>
                </c:pt>
                <c:pt idx="34">
                  <c:v>88.3</c:v>
                </c:pt>
                <c:pt idx="35">
                  <c:v>88.6</c:v>
                </c:pt>
                <c:pt idx="36">
                  <c:v>89</c:v>
                </c:pt>
                <c:pt idx="37">
                  <c:v>89.3</c:v>
                </c:pt>
                <c:pt idx="38">
                  <c:v>89.7</c:v>
                </c:pt>
                <c:pt idx="39">
                  <c:v>90</c:v>
                </c:pt>
                <c:pt idx="40">
                  <c:v>90.4</c:v>
                </c:pt>
                <c:pt idx="41">
                  <c:v>90.7</c:v>
                </c:pt>
                <c:pt idx="42">
                  <c:v>91</c:v>
                </c:pt>
                <c:pt idx="43">
                  <c:v>91.3</c:v>
                </c:pt>
                <c:pt idx="44">
                  <c:v>91.6</c:v>
                </c:pt>
                <c:pt idx="45">
                  <c:v>91.9</c:v>
                </c:pt>
                <c:pt idx="46">
                  <c:v>92.2</c:v>
                </c:pt>
                <c:pt idx="47">
                  <c:v>92.6</c:v>
                </c:pt>
                <c:pt idx="48">
                  <c:v>92.9</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104.4</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112.5</c:v>
                </c:pt>
                <c:pt idx="91">
                  <c:v>113</c:v>
                </c:pt>
                <c:pt idx="92">
                  <c:v>113.6</c:v>
                </c:pt>
                <c:pt idx="93">
                  <c:v>114.2</c:v>
                </c:pt>
                <c:pt idx="94">
                  <c:v>114.9</c:v>
                </c:pt>
                <c:pt idx="95">
                  <c:v>115.5</c:v>
                </c:pt>
                <c:pt idx="96">
                  <c:v>116.1</c:v>
                </c:pt>
                <c:pt idx="97">
                  <c:v>116.6</c:v>
                </c:pt>
                <c:pt idx="98">
                  <c:v>117.2</c:v>
                </c:pt>
                <c:pt idx="99">
                  <c:v>117.7</c:v>
                </c:pt>
                <c:pt idx="100">
                  <c:v>118.3</c:v>
                </c:pt>
                <c:pt idx="101">
                  <c:v>118.8</c:v>
                </c:pt>
                <c:pt idx="102">
                  <c:v>119.3</c:v>
                </c:pt>
                <c:pt idx="103">
                  <c:v>119.8</c:v>
                </c:pt>
                <c:pt idx="104">
                  <c:v>120.2</c:v>
                </c:pt>
                <c:pt idx="105">
                  <c:v>120.7</c:v>
                </c:pt>
                <c:pt idx="106">
                  <c:v>121.1</c:v>
                </c:pt>
                <c:pt idx="107">
                  <c:v>121.5</c:v>
                </c:pt>
                <c:pt idx="108">
                  <c:v>121.9</c:v>
                </c:pt>
                <c:pt idx="109">
                  <c:v>122.3</c:v>
                </c:pt>
                <c:pt idx="110">
                  <c:v>122.7</c:v>
                </c:pt>
                <c:pt idx="111">
                  <c:v>123.1</c:v>
                </c:pt>
                <c:pt idx="112">
                  <c:v>123.5</c:v>
                </c:pt>
                <c:pt idx="113">
                  <c:v>123.9</c:v>
                </c:pt>
                <c:pt idx="114">
                  <c:v>124.4</c:v>
                </c:pt>
                <c:pt idx="115">
                  <c:v>124.8</c:v>
                </c:pt>
                <c:pt idx="116">
                  <c:v>125.2</c:v>
                </c:pt>
                <c:pt idx="117">
                  <c:v>125.6</c:v>
                </c:pt>
                <c:pt idx="118">
                  <c:v>126</c:v>
                </c:pt>
                <c:pt idx="119">
                  <c:v>126.4</c:v>
                </c:pt>
                <c:pt idx="120">
                  <c:v>126.9</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131.8</c:v>
                </c:pt>
                <c:pt idx="133">
                  <c:v>132.2</c:v>
                </c:pt>
                <c:pt idx="134">
                  <c:v>132.6</c:v>
                </c:pt>
                <c:pt idx="135">
                  <c:v>133.1</c:v>
                </c:pt>
                <c:pt idx="136">
                  <c:v>133.6</c:v>
                </c:pt>
                <c:pt idx="137">
                  <c:v>134.1</c:v>
                </c:pt>
                <c:pt idx="138">
                  <c:v>134.7</c:v>
                </c:pt>
                <c:pt idx="139">
                  <c:v>135.2</c:v>
                </c:pt>
                <c:pt idx="140">
                  <c:v>135.7</c:v>
                </c:pt>
                <c:pt idx="141">
                  <c:v>136.3</c:v>
                </c:pt>
                <c:pt idx="142">
                  <c:v>136.8</c:v>
                </c:pt>
                <c:pt idx="143">
                  <c:v>137.4</c:v>
                </c:pt>
                <c:pt idx="144">
                  <c:v>137.9</c:v>
                </c:pt>
                <c:pt idx="145">
                  <c:v>138.5</c:v>
                </c:pt>
                <c:pt idx="146">
                  <c:v>139.1</c:v>
                </c:pt>
                <c:pt idx="147">
                  <c:v>139.7</c:v>
                </c:pt>
                <c:pt idx="148">
                  <c:v>140.4</c:v>
                </c:pt>
                <c:pt idx="149">
                  <c:v>141.1</c:v>
                </c:pt>
                <c:pt idx="150">
                  <c:v>141.8</c:v>
                </c:pt>
                <c:pt idx="151">
                  <c:v>142.6</c:v>
                </c:pt>
                <c:pt idx="152">
                  <c:v>143.3</c:v>
                </c:pt>
                <c:pt idx="153">
                  <c:v>144.1</c:v>
                </c:pt>
                <c:pt idx="154">
                  <c:v>144.9</c:v>
                </c:pt>
                <c:pt idx="155">
                  <c:v>145.7</c:v>
                </c:pt>
                <c:pt idx="156">
                  <c:v>146.5</c:v>
                </c:pt>
                <c:pt idx="157">
                  <c:v>147.3</c:v>
                </c:pt>
                <c:pt idx="158">
                  <c:v>148.1</c:v>
                </c:pt>
                <c:pt idx="159">
                  <c:v>148.8</c:v>
                </c:pt>
                <c:pt idx="160">
                  <c:v>149.5</c:v>
                </c:pt>
                <c:pt idx="161">
                  <c:v>150.2</c:v>
                </c:pt>
                <c:pt idx="162">
                  <c:v>150.9</c:v>
                </c:pt>
                <c:pt idx="163">
                  <c:v>151.6</c:v>
                </c:pt>
                <c:pt idx="164">
                  <c:v>152.2</c:v>
                </c:pt>
                <c:pt idx="165">
                  <c:v>152.9</c:v>
                </c:pt>
                <c:pt idx="166">
                  <c:v>153.6</c:v>
                </c:pt>
              </c:numCache>
            </c:numRef>
          </c:val>
          <c:smooth val="0"/>
        </c:ser>
        <c:axId val="39259050"/>
        <c:axId val="17787131"/>
      </c:lineChart>
      <c:catAx>
        <c:axId val="39259050"/>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787131"/>
        <c:crossesAt val="40"/>
        <c:auto val="0"/>
        <c:lblOffset val="100"/>
        <c:tickLblSkip val="2"/>
        <c:tickMarkSkip val="3"/>
        <c:noMultiLvlLbl val="0"/>
      </c:catAx>
      <c:valAx>
        <c:axId val="17787131"/>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925905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153.4</c:v>
                </c:pt>
                <c:pt idx="163">
                  <c:v>148.6</c:v>
                </c:pt>
                <c:pt idx="164">
                  <c:v>134.6</c:v>
                </c:pt>
                <c:pt idx="165">
                  <c:v>133</c:v>
                </c:pt>
                <c:pt idx="166">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69.5</c:v>
                </c:pt>
                <c:pt idx="10">
                  <c:v>70.8</c:v>
                </c:pt>
                <c:pt idx="11">
                  <c:v>71</c:v>
                </c:pt>
                <c:pt idx="12">
                  <c:v>71.6</c:v>
                </c:pt>
                <c:pt idx="13">
                  <c:v>73.1</c:v>
                </c:pt>
                <c:pt idx="14">
                  <c:v>74.8</c:v>
                </c:pt>
                <c:pt idx="15">
                  <c:v>74.5</c:v>
                </c:pt>
                <c:pt idx="16">
                  <c:v>75.6</c:v>
                </c:pt>
                <c:pt idx="17">
                  <c:v>76.7</c:v>
                </c:pt>
                <c:pt idx="18">
                  <c:v>77.8</c:v>
                </c:pt>
                <c:pt idx="19">
                  <c:v>78.4</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94</c:v>
                </c:pt>
                <c:pt idx="53">
                  <c:v>93.7</c:v>
                </c:pt>
                <c:pt idx="54">
                  <c:v>93.6</c:v>
                </c:pt>
                <c:pt idx="55">
                  <c:v>94.4</c:v>
                </c:pt>
                <c:pt idx="56">
                  <c:v>94.6</c:v>
                </c:pt>
                <c:pt idx="57">
                  <c:v>95.6</c:v>
                </c:pt>
                <c:pt idx="58">
                  <c:v>95.6</c:v>
                </c:pt>
                <c:pt idx="59">
                  <c:v>97.3</c:v>
                </c:pt>
                <c:pt idx="60">
                  <c:v>95.4</c:v>
                </c:pt>
                <c:pt idx="61">
                  <c:v>97</c:v>
                </c:pt>
                <c:pt idx="62">
                  <c:v>98.7</c:v>
                </c:pt>
                <c:pt idx="63">
                  <c:v>99.7</c:v>
                </c:pt>
                <c:pt idx="64">
                  <c:v>99.8</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121.7</c:v>
                </c:pt>
                <c:pt idx="126">
                  <c:v>122.1</c:v>
                </c:pt>
                <c:pt idx="127">
                  <c:v>122.5</c:v>
                </c:pt>
                <c:pt idx="128">
                  <c:v>122</c:v>
                </c:pt>
                <c:pt idx="129">
                  <c:v>122</c:v>
                </c:pt>
                <c:pt idx="130">
                  <c:v>122.7</c:v>
                </c:pt>
                <c:pt idx="131">
                  <c:v>122.8</c:v>
                </c:pt>
                <c:pt idx="132">
                  <c:v>123.7</c:v>
                </c:pt>
                <c:pt idx="133">
                  <c:v>125.6</c:v>
                </c:pt>
                <c:pt idx="134">
                  <c:v>120</c:v>
                </c:pt>
                <c:pt idx="135">
                  <c:v>126.2</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140.3</c:v>
                </c:pt>
                <c:pt idx="156">
                  <c:v>140.8</c:v>
                </c:pt>
                <c:pt idx="157">
                  <c:v>141.9</c:v>
                </c:pt>
                <c:pt idx="158">
                  <c:v>143.4</c:v>
                </c:pt>
                <c:pt idx="159">
                  <c:v>141.7</c:v>
                </c:pt>
                <c:pt idx="160">
                  <c:v>144</c:v>
                </c:pt>
                <c:pt idx="161">
                  <c:v>144.5</c:v>
                </c:pt>
                <c:pt idx="162">
                  <c:v>145.4</c:v>
                </c:pt>
                <c:pt idx="163">
                  <c:v>147.3</c:v>
                </c:pt>
                <c:pt idx="164">
                  <c:v>146.5</c:v>
                </c:pt>
                <c:pt idx="165">
                  <c:v>147.3</c:v>
                </c:pt>
                <c:pt idx="166">
                  <c:v>147.1</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91.1</c:v>
                </c:pt>
                <c:pt idx="42">
                  <c:v>91.6</c:v>
                </c:pt>
                <c:pt idx="43">
                  <c:v>91.9</c:v>
                </c:pt>
                <c:pt idx="44">
                  <c:v>92.1</c:v>
                </c:pt>
                <c:pt idx="45">
                  <c:v>92.3</c:v>
                </c:pt>
                <c:pt idx="46">
                  <c:v>92.4</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122.3</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139.6</c:v>
                </c:pt>
                <c:pt idx="155">
                  <c:v>140.3</c:v>
                </c:pt>
                <c:pt idx="156">
                  <c:v>141</c:v>
                </c:pt>
                <c:pt idx="157">
                  <c:v>141.8</c:v>
                </c:pt>
                <c:pt idx="158">
                  <c:v>142.4</c:v>
                </c:pt>
                <c:pt idx="159">
                  <c:v>143.1</c:v>
                </c:pt>
                <c:pt idx="160">
                  <c:v>143.8</c:v>
                </c:pt>
                <c:pt idx="161">
                  <c:v>144.6</c:v>
                </c:pt>
                <c:pt idx="162">
                  <c:v>145.4</c:v>
                </c:pt>
                <c:pt idx="163">
                  <c:v>146.2</c:v>
                </c:pt>
                <c:pt idx="164">
                  <c:v>146.7</c:v>
                </c:pt>
                <c:pt idx="165">
                  <c:v>147.2</c:v>
                </c:pt>
                <c:pt idx="166">
                  <c:v>147.6</c:v>
                </c:pt>
              </c:numCache>
            </c:numRef>
          </c:val>
          <c:smooth val="0"/>
        </c:ser>
        <c:axId val="25866452"/>
        <c:axId val="31471477"/>
      </c:lineChart>
      <c:catAx>
        <c:axId val="25866452"/>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1471477"/>
        <c:crossesAt val="40"/>
        <c:auto val="0"/>
        <c:lblOffset val="100"/>
        <c:tickLblSkip val="2"/>
        <c:tickMarkSkip val="3"/>
        <c:noMultiLvlLbl val="0"/>
      </c:catAx>
      <c:valAx>
        <c:axId val="31471477"/>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866452"/>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145.9</c:v>
                </c:pt>
                <c:pt idx="163">
                  <c:v>148.2</c:v>
                </c:pt>
                <c:pt idx="164">
                  <c:v>141.6</c:v>
                </c:pt>
                <c:pt idx="165">
                  <c:v>146.6</c:v>
                </c:pt>
                <c:pt idx="166">
                  <c:v>143.8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Taulukko!$AG$4:$AG$171</c:f>
              <c:numCache>
                <c:ptCount val="168"/>
                <c:pt idx="0">
                  <c:v>73.5</c:v>
                </c:pt>
                <c:pt idx="1">
                  <c:v>73.9</c:v>
                </c:pt>
                <c:pt idx="2">
                  <c:v>73.4</c:v>
                </c:pt>
                <c:pt idx="3">
                  <c:v>74.2</c:v>
                </c:pt>
                <c:pt idx="4">
                  <c:v>74.6</c:v>
                </c:pt>
                <c:pt idx="5">
                  <c:v>75.5</c:v>
                </c:pt>
                <c:pt idx="6">
                  <c:v>76</c:v>
                </c:pt>
                <c:pt idx="7">
                  <c:v>77.3</c:v>
                </c:pt>
                <c:pt idx="8">
                  <c:v>77.6</c:v>
                </c:pt>
                <c:pt idx="9">
                  <c:v>77.3</c:v>
                </c:pt>
                <c:pt idx="10">
                  <c:v>77.8</c:v>
                </c:pt>
                <c:pt idx="11">
                  <c:v>79</c:v>
                </c:pt>
                <c:pt idx="12">
                  <c:v>78.3</c:v>
                </c:pt>
                <c:pt idx="13">
                  <c:v>78</c:v>
                </c:pt>
                <c:pt idx="14">
                  <c:v>79.9</c:v>
                </c:pt>
                <c:pt idx="15">
                  <c:v>79.4</c:v>
                </c:pt>
                <c:pt idx="16">
                  <c:v>81.1</c:v>
                </c:pt>
                <c:pt idx="17">
                  <c:v>80.2</c:v>
                </c:pt>
                <c:pt idx="18">
                  <c:v>80.4</c:v>
                </c:pt>
                <c:pt idx="19">
                  <c:v>80.6</c:v>
                </c:pt>
                <c:pt idx="20">
                  <c:v>81.2</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87.6</c:v>
                </c:pt>
                <c:pt idx="38">
                  <c:v>89</c:v>
                </c:pt>
                <c:pt idx="39">
                  <c:v>89.2</c:v>
                </c:pt>
                <c:pt idx="40">
                  <c:v>89.6</c:v>
                </c:pt>
                <c:pt idx="41">
                  <c:v>90.8</c:v>
                </c:pt>
                <c:pt idx="42">
                  <c:v>90.7</c:v>
                </c:pt>
                <c:pt idx="43">
                  <c:v>91.1</c:v>
                </c:pt>
                <c:pt idx="44">
                  <c:v>90.9</c:v>
                </c:pt>
                <c:pt idx="45">
                  <c:v>91.7</c:v>
                </c:pt>
                <c:pt idx="46">
                  <c:v>91.6</c:v>
                </c:pt>
                <c:pt idx="47">
                  <c:v>91.6</c:v>
                </c:pt>
                <c:pt idx="48">
                  <c:v>92.6</c:v>
                </c:pt>
                <c:pt idx="49">
                  <c:v>93.3</c:v>
                </c:pt>
                <c:pt idx="50">
                  <c:v>94.3</c:v>
                </c:pt>
                <c:pt idx="51">
                  <c:v>93.9</c:v>
                </c:pt>
                <c:pt idx="52">
                  <c:v>95.8</c:v>
                </c:pt>
                <c:pt idx="53">
                  <c:v>95.3</c:v>
                </c:pt>
                <c:pt idx="54">
                  <c:v>96.5</c:v>
                </c:pt>
                <c:pt idx="55">
                  <c:v>96.2</c:v>
                </c:pt>
                <c:pt idx="56">
                  <c:v>97.1</c:v>
                </c:pt>
                <c:pt idx="57">
                  <c:v>98.3</c:v>
                </c:pt>
                <c:pt idx="58">
                  <c:v>98.3</c:v>
                </c:pt>
                <c:pt idx="59">
                  <c:v>100.3</c:v>
                </c:pt>
                <c:pt idx="60">
                  <c:v>98.5</c:v>
                </c:pt>
                <c:pt idx="61">
                  <c:v>98.9</c:v>
                </c:pt>
                <c:pt idx="62">
                  <c:v>98.7</c:v>
                </c:pt>
                <c:pt idx="63">
                  <c:v>98.6</c:v>
                </c:pt>
                <c:pt idx="64">
                  <c:v>99.7</c:v>
                </c:pt>
                <c:pt idx="65">
                  <c:v>100</c:v>
                </c:pt>
                <c:pt idx="66">
                  <c:v>100.2</c:v>
                </c:pt>
                <c:pt idx="67">
                  <c:v>99.9</c:v>
                </c:pt>
                <c:pt idx="68">
                  <c:v>101.4</c:v>
                </c:pt>
                <c:pt idx="69">
                  <c:v>100.7</c:v>
                </c:pt>
                <c:pt idx="70">
                  <c:v>102.5</c:v>
                </c:pt>
                <c:pt idx="71">
                  <c:v>102.5</c:v>
                </c:pt>
                <c:pt idx="72">
                  <c:v>104.4</c:v>
                </c:pt>
                <c:pt idx="73">
                  <c:v>105.3</c:v>
                </c:pt>
                <c:pt idx="74">
                  <c:v>103.7</c:v>
                </c:pt>
                <c:pt idx="75">
                  <c:v>105</c:v>
                </c:pt>
                <c:pt idx="76">
                  <c:v>103.9</c:v>
                </c:pt>
                <c:pt idx="77">
                  <c:v>103.8</c:v>
                </c:pt>
                <c:pt idx="78">
                  <c:v>106.6</c:v>
                </c:pt>
                <c:pt idx="79">
                  <c:v>106.9</c:v>
                </c:pt>
                <c:pt idx="80">
                  <c:v>107.2</c:v>
                </c:pt>
                <c:pt idx="81">
                  <c:v>107.1</c:v>
                </c:pt>
                <c:pt idx="82">
                  <c:v>107.4</c:v>
                </c:pt>
                <c:pt idx="83">
                  <c:v>107.3</c:v>
                </c:pt>
                <c:pt idx="84">
                  <c:v>106.9</c:v>
                </c:pt>
                <c:pt idx="85">
                  <c:v>108.6</c:v>
                </c:pt>
                <c:pt idx="86">
                  <c:v>110.4</c:v>
                </c:pt>
                <c:pt idx="87">
                  <c:v>109</c:v>
                </c:pt>
                <c:pt idx="88">
                  <c:v>111.2</c:v>
                </c:pt>
                <c:pt idx="89">
                  <c:v>111.9</c:v>
                </c:pt>
                <c:pt idx="90">
                  <c:v>111.6</c:v>
                </c:pt>
                <c:pt idx="91">
                  <c:v>112.2</c:v>
                </c:pt>
                <c:pt idx="92">
                  <c:v>111.4</c:v>
                </c:pt>
                <c:pt idx="93">
                  <c:v>111.8</c:v>
                </c:pt>
                <c:pt idx="94">
                  <c:v>112.3</c:v>
                </c:pt>
                <c:pt idx="95">
                  <c:v>111.8</c:v>
                </c:pt>
                <c:pt idx="96">
                  <c:v>113.4</c:v>
                </c:pt>
                <c:pt idx="97">
                  <c:v>112.6</c:v>
                </c:pt>
                <c:pt idx="98">
                  <c:v>111.3</c:v>
                </c:pt>
                <c:pt idx="99">
                  <c:v>113.2</c:v>
                </c:pt>
                <c:pt idx="100">
                  <c:v>114.1</c:v>
                </c:pt>
                <c:pt idx="101">
                  <c:v>114.1</c:v>
                </c:pt>
                <c:pt idx="102">
                  <c:v>113.5</c:v>
                </c:pt>
                <c:pt idx="103">
                  <c:v>114</c:v>
                </c:pt>
                <c:pt idx="104">
                  <c:v>114.6</c:v>
                </c:pt>
                <c:pt idx="105">
                  <c:v>114.9</c:v>
                </c:pt>
                <c:pt idx="106">
                  <c:v>115.9</c:v>
                </c:pt>
                <c:pt idx="107">
                  <c:v>116.6</c:v>
                </c:pt>
                <c:pt idx="108">
                  <c:v>117.4</c:v>
                </c:pt>
                <c:pt idx="109">
                  <c:v>117.1</c:v>
                </c:pt>
                <c:pt idx="110">
                  <c:v>118.2</c:v>
                </c:pt>
                <c:pt idx="111">
                  <c:v>118.1</c:v>
                </c:pt>
                <c:pt idx="112">
                  <c:v>118.2</c:v>
                </c:pt>
                <c:pt idx="113">
                  <c:v>117.9</c:v>
                </c:pt>
                <c:pt idx="114">
                  <c:v>120.6</c:v>
                </c:pt>
                <c:pt idx="115">
                  <c:v>119.5</c:v>
                </c:pt>
                <c:pt idx="116">
                  <c:v>121.4</c:v>
                </c:pt>
                <c:pt idx="117">
                  <c:v>122.1</c:v>
                </c:pt>
                <c:pt idx="118">
                  <c:v>121.2</c:v>
                </c:pt>
                <c:pt idx="119">
                  <c:v>121.7</c:v>
                </c:pt>
                <c:pt idx="120">
                  <c:v>123.3</c:v>
                </c:pt>
                <c:pt idx="121">
                  <c:v>123.4</c:v>
                </c:pt>
                <c:pt idx="122">
                  <c:v>125.9</c:v>
                </c:pt>
                <c:pt idx="123">
                  <c:v>125.4</c:v>
                </c:pt>
                <c:pt idx="124">
                  <c:v>125.5</c:v>
                </c:pt>
                <c:pt idx="125">
                  <c:v>126.8</c:v>
                </c:pt>
                <c:pt idx="126">
                  <c:v>125.1</c:v>
                </c:pt>
                <c:pt idx="127">
                  <c:v>127.1</c:v>
                </c:pt>
                <c:pt idx="128">
                  <c:v>126.8</c:v>
                </c:pt>
                <c:pt idx="129">
                  <c:v>127.4</c:v>
                </c:pt>
                <c:pt idx="130">
                  <c:v>128.4</c:v>
                </c:pt>
                <c:pt idx="131">
                  <c:v>129.9</c:v>
                </c:pt>
                <c:pt idx="132">
                  <c:v>127.8</c:v>
                </c:pt>
                <c:pt idx="133">
                  <c:v>129.8</c:v>
                </c:pt>
                <c:pt idx="134">
                  <c:v>129.7</c:v>
                </c:pt>
                <c:pt idx="135">
                  <c:v>129.6</c:v>
                </c:pt>
                <c:pt idx="136">
                  <c:v>131.9</c:v>
                </c:pt>
                <c:pt idx="137">
                  <c:v>132.6</c:v>
                </c:pt>
                <c:pt idx="138">
                  <c:v>133.3</c:v>
                </c:pt>
                <c:pt idx="139">
                  <c:v>134.4</c:v>
                </c:pt>
                <c:pt idx="140">
                  <c:v>134.9</c:v>
                </c:pt>
                <c:pt idx="141">
                  <c:v>134.7</c:v>
                </c:pt>
                <c:pt idx="142">
                  <c:v>133.6</c:v>
                </c:pt>
                <c:pt idx="143">
                  <c:v>135.9</c:v>
                </c:pt>
                <c:pt idx="144">
                  <c:v>137.4</c:v>
                </c:pt>
                <c:pt idx="145">
                  <c:v>138.2</c:v>
                </c:pt>
                <c:pt idx="146">
                  <c:v>135.4</c:v>
                </c:pt>
                <c:pt idx="147">
                  <c:v>139.2</c:v>
                </c:pt>
                <c:pt idx="148">
                  <c:v>137.5</c:v>
                </c:pt>
                <c:pt idx="149">
                  <c:v>139.4</c:v>
                </c:pt>
                <c:pt idx="150">
                  <c:v>140.1</c:v>
                </c:pt>
                <c:pt idx="151">
                  <c:v>140.8</c:v>
                </c:pt>
                <c:pt idx="152">
                  <c:v>140.9</c:v>
                </c:pt>
                <c:pt idx="153">
                  <c:v>142.7</c:v>
                </c:pt>
                <c:pt idx="154">
                  <c:v>146.8</c:v>
                </c:pt>
                <c:pt idx="155">
                  <c:v>144.6</c:v>
                </c:pt>
                <c:pt idx="156">
                  <c:v>144.9</c:v>
                </c:pt>
                <c:pt idx="157">
                  <c:v>145.3</c:v>
                </c:pt>
                <c:pt idx="158">
                  <c:v>150.2</c:v>
                </c:pt>
                <c:pt idx="159">
                  <c:v>149.4</c:v>
                </c:pt>
                <c:pt idx="160">
                  <c:v>149.3</c:v>
                </c:pt>
                <c:pt idx="161">
                  <c:v>149.4</c:v>
                </c:pt>
                <c:pt idx="162">
                  <c:v>150.7</c:v>
                </c:pt>
                <c:pt idx="163">
                  <c:v>150.9</c:v>
                </c:pt>
                <c:pt idx="164">
                  <c:v>151.8</c:v>
                </c:pt>
                <c:pt idx="165">
                  <c:v>152.8</c:v>
                </c:pt>
                <c:pt idx="166">
                  <c:v>151.6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Taulukko!$AH$4:$AH$171</c:f>
              <c:numCache>
                <c:ptCount val="168"/>
                <c:pt idx="0">
                  <c:v>73.3</c:v>
                </c:pt>
                <c:pt idx="1">
                  <c:v>73.7</c:v>
                </c:pt>
                <c:pt idx="2">
                  <c:v>74.1</c:v>
                </c:pt>
                <c:pt idx="3">
                  <c:v>74.5</c:v>
                </c:pt>
                <c:pt idx="4">
                  <c:v>75</c:v>
                </c:pt>
                <c:pt idx="5">
                  <c:v>75.5</c:v>
                </c:pt>
                <c:pt idx="6">
                  <c:v>76</c:v>
                </c:pt>
                <c:pt idx="7">
                  <c:v>76.5</c:v>
                </c:pt>
                <c:pt idx="8">
                  <c:v>77</c:v>
                </c:pt>
                <c:pt idx="9">
                  <c:v>77.4</c:v>
                </c:pt>
                <c:pt idx="10">
                  <c:v>77.8</c:v>
                </c:pt>
                <c:pt idx="11">
                  <c:v>78.2</c:v>
                </c:pt>
                <c:pt idx="12">
                  <c:v>78.6</c:v>
                </c:pt>
                <c:pt idx="13">
                  <c:v>78.9</c:v>
                </c:pt>
                <c:pt idx="14">
                  <c:v>79.3</c:v>
                </c:pt>
                <c:pt idx="15">
                  <c:v>79.7</c:v>
                </c:pt>
                <c:pt idx="16">
                  <c:v>80.1</c:v>
                </c:pt>
                <c:pt idx="17">
                  <c:v>80.5</c:v>
                </c:pt>
                <c:pt idx="18">
                  <c:v>80.9</c:v>
                </c:pt>
                <c:pt idx="19">
                  <c:v>81.3</c:v>
                </c:pt>
                <c:pt idx="20">
                  <c:v>81.7</c:v>
                </c:pt>
                <c:pt idx="21">
                  <c:v>82.2</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88.2</c:v>
                </c:pt>
                <c:pt idx="37">
                  <c:v>88.5</c:v>
                </c:pt>
                <c:pt idx="38">
                  <c:v>88.9</c:v>
                </c:pt>
                <c:pt idx="39">
                  <c:v>89.3</c:v>
                </c:pt>
                <c:pt idx="40">
                  <c:v>89.7</c:v>
                </c:pt>
                <c:pt idx="41">
                  <c:v>90.2</c:v>
                </c:pt>
                <c:pt idx="42">
                  <c:v>90.5</c:v>
                </c:pt>
                <c:pt idx="43">
                  <c:v>90.9</c:v>
                </c:pt>
                <c:pt idx="44">
                  <c:v>91.3</c:v>
                </c:pt>
                <c:pt idx="45">
                  <c:v>91.7</c:v>
                </c:pt>
                <c:pt idx="46">
                  <c:v>92.1</c:v>
                </c:pt>
                <c:pt idx="47">
                  <c:v>92.5</c:v>
                </c:pt>
                <c:pt idx="48">
                  <c:v>93</c:v>
                </c:pt>
                <c:pt idx="49">
                  <c:v>93.5</c:v>
                </c:pt>
                <c:pt idx="50">
                  <c:v>94</c:v>
                </c:pt>
                <c:pt idx="51">
                  <c:v>94.5</c:v>
                </c:pt>
                <c:pt idx="52">
                  <c:v>95.1</c:v>
                </c:pt>
                <c:pt idx="53">
                  <c:v>95.6</c:v>
                </c:pt>
                <c:pt idx="54">
                  <c:v>96.1</c:v>
                </c:pt>
                <c:pt idx="55">
                  <c:v>96.5</c:v>
                </c:pt>
                <c:pt idx="56">
                  <c:v>97</c:v>
                </c:pt>
                <c:pt idx="57">
                  <c:v>97.5</c:v>
                </c:pt>
                <c:pt idx="58">
                  <c:v>97.9</c:v>
                </c:pt>
                <c:pt idx="59">
                  <c:v>98.3</c:v>
                </c:pt>
                <c:pt idx="60">
                  <c:v>98.6</c:v>
                </c:pt>
                <c:pt idx="61">
                  <c:v>98.9</c:v>
                </c:pt>
                <c:pt idx="62">
                  <c:v>99.1</c:v>
                </c:pt>
                <c:pt idx="63">
                  <c:v>99.4</c:v>
                </c:pt>
                <c:pt idx="64">
                  <c:v>99.8</c:v>
                </c:pt>
                <c:pt idx="65">
                  <c:v>100.1</c:v>
                </c:pt>
                <c:pt idx="66">
                  <c:v>100.5</c:v>
                </c:pt>
                <c:pt idx="67">
                  <c:v>100.9</c:v>
                </c:pt>
                <c:pt idx="68">
                  <c:v>101.3</c:v>
                </c:pt>
                <c:pt idx="69">
                  <c:v>101.8</c:v>
                </c:pt>
                <c:pt idx="70">
                  <c:v>102.3</c:v>
                </c:pt>
                <c:pt idx="71">
                  <c:v>102.8</c:v>
                </c:pt>
                <c:pt idx="72">
                  <c:v>103.3</c:v>
                </c:pt>
                <c:pt idx="73">
                  <c:v>103.8</c:v>
                </c:pt>
                <c:pt idx="74">
                  <c:v>104.2</c:v>
                </c:pt>
                <c:pt idx="75">
                  <c:v>104.5</c:v>
                </c:pt>
                <c:pt idx="76">
                  <c:v>104.9</c:v>
                </c:pt>
                <c:pt idx="77">
                  <c:v>105.3</c:v>
                </c:pt>
                <c:pt idx="78">
                  <c:v>105.8</c:v>
                </c:pt>
                <c:pt idx="79">
                  <c:v>106.3</c:v>
                </c:pt>
                <c:pt idx="80">
                  <c:v>106.7</c:v>
                </c:pt>
                <c:pt idx="81">
                  <c:v>107.1</c:v>
                </c:pt>
                <c:pt idx="82">
                  <c:v>107.5</c:v>
                </c:pt>
                <c:pt idx="83">
                  <c:v>107.9</c:v>
                </c:pt>
                <c:pt idx="84">
                  <c:v>108.3</c:v>
                </c:pt>
                <c:pt idx="85">
                  <c:v>108.8</c:v>
                </c:pt>
                <c:pt idx="86">
                  <c:v>109.3</c:v>
                </c:pt>
                <c:pt idx="87">
                  <c:v>109.8</c:v>
                </c:pt>
                <c:pt idx="88">
                  <c:v>110.3</c:v>
                </c:pt>
                <c:pt idx="89">
                  <c:v>110.7</c:v>
                </c:pt>
                <c:pt idx="90">
                  <c:v>111</c:v>
                </c:pt>
                <c:pt idx="91">
                  <c:v>111.3</c:v>
                </c:pt>
                <c:pt idx="92">
                  <c:v>111.6</c:v>
                </c:pt>
                <c:pt idx="93">
                  <c:v>111.8</c:v>
                </c:pt>
                <c:pt idx="94">
                  <c:v>112</c:v>
                </c:pt>
                <c:pt idx="95">
                  <c:v>112.3</c:v>
                </c:pt>
                <c:pt idx="96">
                  <c:v>112.5</c:v>
                </c:pt>
                <c:pt idx="97">
                  <c:v>112.7</c:v>
                </c:pt>
                <c:pt idx="98">
                  <c:v>112.9</c:v>
                </c:pt>
                <c:pt idx="99">
                  <c:v>113.2</c:v>
                </c:pt>
                <c:pt idx="100">
                  <c:v>113.6</c:v>
                </c:pt>
                <c:pt idx="101">
                  <c:v>113.9</c:v>
                </c:pt>
                <c:pt idx="102">
                  <c:v>114.2</c:v>
                </c:pt>
                <c:pt idx="103">
                  <c:v>114.6</c:v>
                </c:pt>
                <c:pt idx="104">
                  <c:v>115</c:v>
                </c:pt>
                <c:pt idx="105">
                  <c:v>115.4</c:v>
                </c:pt>
                <c:pt idx="106">
                  <c:v>115.9</c:v>
                </c:pt>
                <c:pt idx="107">
                  <c:v>116.4</c:v>
                </c:pt>
                <c:pt idx="108">
                  <c:v>116.8</c:v>
                </c:pt>
                <c:pt idx="109">
                  <c:v>117.3</c:v>
                </c:pt>
                <c:pt idx="110">
                  <c:v>117.7</c:v>
                </c:pt>
                <c:pt idx="111">
                  <c:v>118.2</c:v>
                </c:pt>
                <c:pt idx="112">
                  <c:v>118.6</c:v>
                </c:pt>
                <c:pt idx="113">
                  <c:v>119.2</c:v>
                </c:pt>
                <c:pt idx="114">
                  <c:v>119.7</c:v>
                </c:pt>
                <c:pt idx="115">
                  <c:v>120.3</c:v>
                </c:pt>
                <c:pt idx="116">
                  <c:v>120.8</c:v>
                </c:pt>
                <c:pt idx="117">
                  <c:v>121.4</c:v>
                </c:pt>
                <c:pt idx="118">
                  <c:v>121.9</c:v>
                </c:pt>
                <c:pt idx="119">
                  <c:v>122.5</c:v>
                </c:pt>
                <c:pt idx="120">
                  <c:v>123.1</c:v>
                </c:pt>
                <c:pt idx="121">
                  <c:v>123.7</c:v>
                </c:pt>
                <c:pt idx="122">
                  <c:v>124.3</c:v>
                </c:pt>
                <c:pt idx="123">
                  <c:v>124.8</c:v>
                </c:pt>
                <c:pt idx="124">
                  <c:v>125.3</c:v>
                </c:pt>
                <c:pt idx="125">
                  <c:v>125.8</c:v>
                </c:pt>
                <c:pt idx="126">
                  <c:v>126.2</c:v>
                </c:pt>
                <c:pt idx="127">
                  <c:v>126.7</c:v>
                </c:pt>
                <c:pt idx="128">
                  <c:v>127.2</c:v>
                </c:pt>
                <c:pt idx="129">
                  <c:v>127.7</c:v>
                </c:pt>
                <c:pt idx="130">
                  <c:v>128.2</c:v>
                </c:pt>
                <c:pt idx="131">
                  <c:v>128.7</c:v>
                </c:pt>
                <c:pt idx="132">
                  <c:v>129.2</c:v>
                </c:pt>
                <c:pt idx="133">
                  <c:v>129.7</c:v>
                </c:pt>
                <c:pt idx="134">
                  <c:v>130.3</c:v>
                </c:pt>
                <c:pt idx="135">
                  <c:v>130.9</c:v>
                </c:pt>
                <c:pt idx="136">
                  <c:v>131.6</c:v>
                </c:pt>
                <c:pt idx="137">
                  <c:v>132.2</c:v>
                </c:pt>
                <c:pt idx="138">
                  <c:v>132.9</c:v>
                </c:pt>
                <c:pt idx="139">
                  <c:v>133.5</c:v>
                </c:pt>
                <c:pt idx="140">
                  <c:v>134.1</c:v>
                </c:pt>
                <c:pt idx="141">
                  <c:v>134.6</c:v>
                </c:pt>
                <c:pt idx="142">
                  <c:v>135.2</c:v>
                </c:pt>
                <c:pt idx="143">
                  <c:v>135.8</c:v>
                </c:pt>
                <c:pt idx="144">
                  <c:v>136.5</c:v>
                </c:pt>
                <c:pt idx="145">
                  <c:v>137.1</c:v>
                </c:pt>
                <c:pt idx="146">
                  <c:v>137.7</c:v>
                </c:pt>
                <c:pt idx="147">
                  <c:v>138.3</c:v>
                </c:pt>
                <c:pt idx="148">
                  <c:v>139</c:v>
                </c:pt>
                <c:pt idx="149">
                  <c:v>139.7</c:v>
                </c:pt>
                <c:pt idx="150">
                  <c:v>140.5</c:v>
                </c:pt>
                <c:pt idx="151">
                  <c:v>141.3</c:v>
                </c:pt>
                <c:pt idx="152">
                  <c:v>142.2</c:v>
                </c:pt>
                <c:pt idx="153">
                  <c:v>143.1</c:v>
                </c:pt>
                <c:pt idx="154">
                  <c:v>144.1</c:v>
                </c:pt>
                <c:pt idx="155">
                  <c:v>144.9</c:v>
                </c:pt>
                <c:pt idx="156">
                  <c:v>145.7</c:v>
                </c:pt>
                <c:pt idx="157">
                  <c:v>146.6</c:v>
                </c:pt>
                <c:pt idx="158">
                  <c:v>147.5</c:v>
                </c:pt>
                <c:pt idx="159">
                  <c:v>148.3</c:v>
                </c:pt>
                <c:pt idx="160">
                  <c:v>149</c:v>
                </c:pt>
                <c:pt idx="161">
                  <c:v>149.7</c:v>
                </c:pt>
                <c:pt idx="162">
                  <c:v>150.3</c:v>
                </c:pt>
                <c:pt idx="163">
                  <c:v>151</c:v>
                </c:pt>
                <c:pt idx="164">
                  <c:v>151.7</c:v>
                </c:pt>
                <c:pt idx="165">
                  <c:v>152.3</c:v>
                </c:pt>
                <c:pt idx="166">
                  <c:v>152.9</c:v>
                </c:pt>
              </c:numCache>
            </c:numRef>
          </c:val>
          <c:smooth val="0"/>
        </c:ser>
        <c:axId val="14807838"/>
        <c:axId val="66161679"/>
      </c:lineChart>
      <c:catAx>
        <c:axId val="14807838"/>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66161679"/>
        <c:crossesAt val="40"/>
        <c:auto val="0"/>
        <c:lblOffset val="100"/>
        <c:tickLblSkip val="2"/>
        <c:tickMarkSkip val="3"/>
        <c:noMultiLvlLbl val="0"/>
      </c:catAx>
      <c:valAx>
        <c:axId val="66161679"/>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807838"/>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168.7</c:v>
                </c:pt>
                <c:pt idx="163">
                  <c:v>154.9</c:v>
                </c:pt>
                <c:pt idx="164">
                  <c:v>147.8</c:v>
                </c:pt>
                <c:pt idx="165">
                  <c:v>150</c:v>
                </c:pt>
                <c:pt idx="166">
                  <c:v>144.3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84.2</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92.6</c:v>
                </c:pt>
                <c:pt idx="53">
                  <c:v>92.2</c:v>
                </c:pt>
                <c:pt idx="54">
                  <c:v>92.6</c:v>
                </c:pt>
                <c:pt idx="55">
                  <c:v>94</c:v>
                </c:pt>
                <c:pt idx="56">
                  <c:v>94.6</c:v>
                </c:pt>
                <c:pt idx="57">
                  <c:v>95.5</c:v>
                </c:pt>
                <c:pt idx="58">
                  <c:v>95.3</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105.9</c:v>
                </c:pt>
                <c:pt idx="76">
                  <c:v>104.1</c:v>
                </c:pt>
                <c:pt idx="77">
                  <c:v>105.1</c:v>
                </c:pt>
                <c:pt idx="78">
                  <c:v>106.9</c:v>
                </c:pt>
                <c:pt idx="79">
                  <c:v>106.6</c:v>
                </c:pt>
                <c:pt idx="80">
                  <c:v>106.8</c:v>
                </c:pt>
                <c:pt idx="81">
                  <c:v>106.9</c:v>
                </c:pt>
                <c:pt idx="82">
                  <c:v>107.1</c:v>
                </c:pt>
                <c:pt idx="83">
                  <c:v>106.7</c:v>
                </c:pt>
                <c:pt idx="84">
                  <c:v>107</c:v>
                </c:pt>
                <c:pt idx="85">
                  <c:v>106.1</c:v>
                </c:pt>
                <c:pt idx="86">
                  <c:v>107.1</c:v>
                </c:pt>
                <c:pt idx="87">
                  <c:v>107</c:v>
                </c:pt>
                <c:pt idx="88">
                  <c:v>108.8</c:v>
                </c:pt>
                <c:pt idx="89">
                  <c:v>107.7</c:v>
                </c:pt>
                <c:pt idx="90">
                  <c:v>108.6</c:v>
                </c:pt>
                <c:pt idx="91">
                  <c:v>109.5</c:v>
                </c:pt>
                <c:pt idx="92">
                  <c:v>109.1</c:v>
                </c:pt>
                <c:pt idx="93">
                  <c:v>109.8</c:v>
                </c:pt>
                <c:pt idx="94">
                  <c:v>109.7</c:v>
                </c:pt>
                <c:pt idx="95">
                  <c:v>110.2</c:v>
                </c:pt>
                <c:pt idx="96">
                  <c:v>110.8</c:v>
                </c:pt>
                <c:pt idx="97">
                  <c:v>111.5</c:v>
                </c:pt>
                <c:pt idx="98">
                  <c:v>110.9</c:v>
                </c:pt>
                <c:pt idx="99">
                  <c:v>113.4</c:v>
                </c:pt>
                <c:pt idx="100">
                  <c:v>112.6</c:v>
                </c:pt>
                <c:pt idx="101">
                  <c:v>113.5</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123.1</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137.6</c:v>
                </c:pt>
                <c:pt idx="145">
                  <c:v>139.7</c:v>
                </c:pt>
                <c:pt idx="146">
                  <c:v>144.7</c:v>
                </c:pt>
                <c:pt idx="147">
                  <c:v>140.8</c:v>
                </c:pt>
                <c:pt idx="148">
                  <c:v>142.6</c:v>
                </c:pt>
                <c:pt idx="149">
                  <c:v>142.2</c:v>
                </c:pt>
                <c:pt idx="150">
                  <c:v>145.1</c:v>
                </c:pt>
                <c:pt idx="151">
                  <c:v>146.6</c:v>
                </c:pt>
                <c:pt idx="152">
                  <c:v>145.7</c:v>
                </c:pt>
                <c:pt idx="153">
                  <c:v>148.4</c:v>
                </c:pt>
                <c:pt idx="154">
                  <c:v>151.2</c:v>
                </c:pt>
                <c:pt idx="155">
                  <c:v>149.4</c:v>
                </c:pt>
                <c:pt idx="156">
                  <c:v>153.1</c:v>
                </c:pt>
                <c:pt idx="157">
                  <c:v>155.1</c:v>
                </c:pt>
                <c:pt idx="158">
                  <c:v>156.3</c:v>
                </c:pt>
                <c:pt idx="159">
                  <c:v>154.7</c:v>
                </c:pt>
                <c:pt idx="160">
                  <c:v>156.2</c:v>
                </c:pt>
                <c:pt idx="161">
                  <c:v>158.5</c:v>
                </c:pt>
                <c:pt idx="162">
                  <c:v>156.8</c:v>
                </c:pt>
                <c:pt idx="163">
                  <c:v>158.8</c:v>
                </c:pt>
                <c:pt idx="164">
                  <c:v>160.2</c:v>
                </c:pt>
                <c:pt idx="165">
                  <c:v>161.5</c:v>
                </c:pt>
                <c:pt idx="166">
                  <c:v>160.4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78.8</c:v>
                </c:pt>
                <c:pt idx="24">
                  <c:v>79.1</c:v>
                </c:pt>
                <c:pt idx="25">
                  <c:v>79.5</c:v>
                </c:pt>
                <c:pt idx="26">
                  <c:v>79.9</c:v>
                </c:pt>
                <c:pt idx="27">
                  <c:v>80.5</c:v>
                </c:pt>
                <c:pt idx="28">
                  <c:v>81.2</c:v>
                </c:pt>
                <c:pt idx="29">
                  <c:v>81.9</c:v>
                </c:pt>
                <c:pt idx="30">
                  <c:v>82.5</c:v>
                </c:pt>
                <c:pt idx="31">
                  <c:v>83.2</c:v>
                </c:pt>
                <c:pt idx="32">
                  <c:v>83.9</c:v>
                </c:pt>
                <c:pt idx="33">
                  <c:v>84.5</c:v>
                </c:pt>
                <c:pt idx="34">
                  <c:v>85.3</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95.9</c:v>
                </c:pt>
                <c:pt idx="60">
                  <c:v>96.4</c:v>
                </c:pt>
                <c:pt idx="61">
                  <c:v>97</c:v>
                </c:pt>
                <c:pt idx="62">
                  <c:v>97.6</c:v>
                </c:pt>
                <c:pt idx="63">
                  <c:v>98.3</c:v>
                </c:pt>
                <c:pt idx="64">
                  <c:v>99.1</c:v>
                </c:pt>
                <c:pt idx="65">
                  <c:v>99.8</c:v>
                </c:pt>
                <c:pt idx="66">
                  <c:v>100.4</c:v>
                </c:pt>
                <c:pt idx="67">
                  <c:v>101.1</c:v>
                </c:pt>
                <c:pt idx="68">
                  <c:v>101.7</c:v>
                </c:pt>
                <c:pt idx="69">
                  <c:v>102.3</c:v>
                </c:pt>
                <c:pt idx="70">
                  <c:v>102.8</c:v>
                </c:pt>
                <c:pt idx="71">
                  <c:v>103.3</c:v>
                </c:pt>
                <c:pt idx="72">
                  <c:v>103.7</c:v>
                </c:pt>
                <c:pt idx="73">
                  <c:v>104.2</c:v>
                </c:pt>
                <c:pt idx="74">
                  <c:v>104.7</c:v>
                </c:pt>
                <c:pt idx="75">
                  <c:v>105</c:v>
                </c:pt>
                <c:pt idx="76">
                  <c:v>105.3</c:v>
                </c:pt>
                <c:pt idx="77">
                  <c:v>105.6</c:v>
                </c:pt>
                <c:pt idx="78">
                  <c:v>106</c:v>
                </c:pt>
                <c:pt idx="79">
                  <c:v>106.4</c:v>
                </c:pt>
                <c:pt idx="80">
                  <c:v>106.6</c:v>
                </c:pt>
                <c:pt idx="81">
                  <c:v>106.7</c:v>
                </c:pt>
                <c:pt idx="82">
                  <c:v>106.8</c:v>
                </c:pt>
                <c:pt idx="83">
                  <c:v>106.9</c:v>
                </c:pt>
                <c:pt idx="84">
                  <c:v>106.9</c:v>
                </c:pt>
                <c:pt idx="85">
                  <c:v>107</c:v>
                </c:pt>
                <c:pt idx="86">
                  <c:v>107.2</c:v>
                </c:pt>
                <c:pt idx="87">
                  <c:v>107.6</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112.6</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127.4</c:v>
                </c:pt>
                <c:pt idx="127">
                  <c:v>127.6</c:v>
                </c:pt>
                <c:pt idx="128">
                  <c:v>128</c:v>
                </c:pt>
                <c:pt idx="129">
                  <c:v>128.4</c:v>
                </c:pt>
                <c:pt idx="130">
                  <c:v>128.8</c:v>
                </c:pt>
                <c:pt idx="131">
                  <c:v>129.2</c:v>
                </c:pt>
                <c:pt idx="132">
                  <c:v>129.4</c:v>
                </c:pt>
                <c:pt idx="133">
                  <c:v>129.5</c:v>
                </c:pt>
                <c:pt idx="134">
                  <c:v>129.7</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143.7</c:v>
                </c:pt>
                <c:pt idx="150">
                  <c:v>144.8</c:v>
                </c:pt>
                <c:pt idx="151">
                  <c:v>146</c:v>
                </c:pt>
                <c:pt idx="152">
                  <c:v>147.1</c:v>
                </c:pt>
                <c:pt idx="153">
                  <c:v>148.4</c:v>
                </c:pt>
                <c:pt idx="154">
                  <c:v>149.8</c:v>
                </c:pt>
                <c:pt idx="155">
                  <c:v>151.1</c:v>
                </c:pt>
                <c:pt idx="156">
                  <c:v>152.5</c:v>
                </c:pt>
                <c:pt idx="157">
                  <c:v>153.8</c:v>
                </c:pt>
                <c:pt idx="158">
                  <c:v>154.8</c:v>
                </c:pt>
                <c:pt idx="159">
                  <c:v>155.6</c:v>
                </c:pt>
                <c:pt idx="160">
                  <c:v>156.5</c:v>
                </c:pt>
                <c:pt idx="161">
                  <c:v>157.3</c:v>
                </c:pt>
                <c:pt idx="162">
                  <c:v>158.1</c:v>
                </c:pt>
                <c:pt idx="163">
                  <c:v>159</c:v>
                </c:pt>
                <c:pt idx="164">
                  <c:v>159.9</c:v>
                </c:pt>
                <c:pt idx="165">
                  <c:v>160.8</c:v>
                </c:pt>
                <c:pt idx="166">
                  <c:v>161.6</c:v>
                </c:pt>
              </c:numCache>
            </c:numRef>
          </c:val>
          <c:smooth val="0"/>
        </c:ser>
        <c:axId val="58584200"/>
        <c:axId val="57495753"/>
      </c:lineChart>
      <c:catAx>
        <c:axId val="58584200"/>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57495753"/>
        <c:crossesAt val="40"/>
        <c:auto val="0"/>
        <c:lblOffset val="100"/>
        <c:tickLblSkip val="2"/>
        <c:tickMarkSkip val="3"/>
        <c:noMultiLvlLbl val="0"/>
      </c:catAx>
      <c:valAx>
        <c:axId val="57495753"/>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584200"/>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10</xdr:col>
      <xdr:colOff>257175</xdr:colOff>
      <xdr:row>24</xdr:row>
      <xdr:rowOff>66675</xdr:rowOff>
    </xdr:to>
    <xdr:graphicFrame>
      <xdr:nvGraphicFramePr>
        <xdr:cNvPr id="1" name="Chart 1"/>
        <xdr:cNvGraphicFramePr/>
      </xdr:nvGraphicFramePr>
      <xdr:xfrm>
        <a:off x="0" y="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B170" sqref="B170"/>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66.3</v>
      </c>
      <c r="V4" s="123">
        <v>66.3</v>
      </c>
      <c r="W4" s="60"/>
      <c r="X4" s="60">
        <v>63.7</v>
      </c>
      <c r="Y4" s="60">
        <v>75.5</v>
      </c>
      <c r="Z4" s="60">
        <v>76.6</v>
      </c>
      <c r="AA4" s="60"/>
      <c r="AB4" s="60">
        <v>61.5</v>
      </c>
      <c r="AC4" s="60">
        <v>64.2</v>
      </c>
      <c r="AD4" s="60">
        <v>64.1</v>
      </c>
      <c r="AE4" s="60"/>
      <c r="AF4" s="60">
        <v>71.5</v>
      </c>
      <c r="AG4" s="60">
        <v>73.5</v>
      </c>
      <c r="AH4" s="60">
        <v>73.3</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78.2</v>
      </c>
      <c r="BF4" s="60">
        <v>78.3</v>
      </c>
      <c r="BG4" s="60"/>
      <c r="BH4" s="60">
        <v>71.3</v>
      </c>
      <c r="BI4" s="60">
        <v>81.9</v>
      </c>
      <c r="BJ4" s="60">
        <v>82</v>
      </c>
      <c r="BK4" s="60"/>
      <c r="BL4" s="60">
        <v>89.8</v>
      </c>
      <c r="BM4" s="60">
        <v>88.4</v>
      </c>
      <c r="BN4" s="60">
        <v>86.9</v>
      </c>
      <c r="BO4" s="60"/>
      <c r="BP4" s="60">
        <v>70.9</v>
      </c>
      <c r="BQ4" s="60">
        <v>72.8</v>
      </c>
      <c r="BR4" s="60">
        <v>73</v>
      </c>
      <c r="BS4" s="60"/>
      <c r="BT4" s="60">
        <v>67.2</v>
      </c>
      <c r="BU4" s="60">
        <v>70.5</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62.1</v>
      </c>
      <c r="CM4" s="60"/>
      <c r="CN4" s="60">
        <v>53.7</v>
      </c>
      <c r="CO4" s="60">
        <v>61.5</v>
      </c>
      <c r="CP4" s="60">
        <v>61</v>
      </c>
      <c r="CQ4" s="60"/>
      <c r="CR4" s="60">
        <v>64.3</v>
      </c>
      <c r="CS4" s="60">
        <v>63</v>
      </c>
      <c r="CT4" s="60">
        <v>62.4</v>
      </c>
      <c r="CU4" s="60"/>
      <c r="CV4" s="60">
        <v>62.2</v>
      </c>
      <c r="CW4" s="60">
        <v>67.6</v>
      </c>
      <c r="CX4" s="60">
        <v>67.2</v>
      </c>
      <c r="CY4" s="60"/>
      <c r="CZ4" s="60">
        <v>63.6</v>
      </c>
      <c r="DA4" s="60">
        <v>70.6</v>
      </c>
      <c r="DB4" s="60">
        <v>70.2</v>
      </c>
      <c r="DC4" s="60"/>
      <c r="DD4" s="60">
        <v>67.6</v>
      </c>
      <c r="DE4" s="60">
        <v>69.9</v>
      </c>
      <c r="DF4" s="60">
        <v>70</v>
      </c>
      <c r="DG4" s="60"/>
      <c r="DH4" s="60">
        <v>52.8</v>
      </c>
      <c r="DI4" s="60">
        <v>58.2</v>
      </c>
      <c r="DJ4" s="60">
        <v>58.7</v>
      </c>
      <c r="DK4" s="60"/>
      <c r="DL4" s="60">
        <v>44.8</v>
      </c>
      <c r="DM4" s="60">
        <v>36</v>
      </c>
      <c r="DN4" s="60">
        <v>35.7</v>
      </c>
      <c r="DO4" s="60"/>
      <c r="DP4" s="60">
        <v>56.6</v>
      </c>
      <c r="DQ4" s="60">
        <v>66.3</v>
      </c>
      <c r="DR4" s="60">
        <v>66.5</v>
      </c>
      <c r="DS4" s="60"/>
      <c r="DT4" s="60">
        <v>61.7</v>
      </c>
      <c r="DU4" s="60">
        <v>65.9</v>
      </c>
      <c r="DV4" s="60">
        <v>64.9</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73.9</v>
      </c>
      <c r="AH5" s="46">
        <v>73.7</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80.8</v>
      </c>
      <c r="BJ5" s="46">
        <v>82.1</v>
      </c>
      <c r="BK5" s="46"/>
      <c r="BL5" s="46">
        <v>80</v>
      </c>
      <c r="BM5" s="46">
        <v>86.1</v>
      </c>
      <c r="BN5" s="46">
        <v>87</v>
      </c>
      <c r="BO5" s="46"/>
      <c r="BP5" s="46">
        <v>69.2</v>
      </c>
      <c r="BQ5" s="46">
        <v>73.8</v>
      </c>
      <c r="BR5" s="46">
        <v>73.6</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67.6</v>
      </c>
      <c r="CY5" s="46"/>
      <c r="CZ5" s="46">
        <v>66.3</v>
      </c>
      <c r="DA5" s="46">
        <v>70.9</v>
      </c>
      <c r="DB5" s="46">
        <v>70.6</v>
      </c>
      <c r="DC5" s="46"/>
      <c r="DD5" s="46">
        <v>64.1</v>
      </c>
      <c r="DE5" s="46">
        <v>70.5</v>
      </c>
      <c r="DF5" s="46">
        <v>70.4</v>
      </c>
      <c r="DG5" s="46"/>
      <c r="DH5" s="46">
        <v>53.5</v>
      </c>
      <c r="DI5" s="46">
        <v>59.5</v>
      </c>
      <c r="DJ5" s="46">
        <v>59.4</v>
      </c>
      <c r="DK5" s="46"/>
      <c r="DL5" s="46">
        <v>36.9</v>
      </c>
      <c r="DM5" s="46">
        <v>35.9</v>
      </c>
      <c r="DN5" s="46">
        <v>36.1</v>
      </c>
      <c r="DO5" s="46"/>
      <c r="DP5" s="46">
        <v>56.6</v>
      </c>
      <c r="DQ5" s="46">
        <v>66.9</v>
      </c>
      <c r="DR5" s="46">
        <v>66.9</v>
      </c>
      <c r="DS5" s="46"/>
      <c r="DT5" s="46">
        <v>60.1</v>
      </c>
      <c r="DU5" s="46">
        <v>64.2</v>
      </c>
      <c r="DV5" s="46">
        <v>65.6</v>
      </c>
      <c r="DW5" s="46"/>
      <c r="DX5" s="46">
        <v>62.4</v>
      </c>
      <c r="DY5" s="46">
        <v>61.5</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63.5</v>
      </c>
      <c r="CL6" s="46">
        <v>63.2</v>
      </c>
      <c r="CM6" s="46"/>
      <c r="CN6" s="46">
        <v>57.4</v>
      </c>
      <c r="CO6" s="46">
        <v>61.9</v>
      </c>
      <c r="CP6" s="46">
        <v>61.7</v>
      </c>
      <c r="CQ6" s="46"/>
      <c r="CR6" s="46">
        <v>64.9</v>
      </c>
      <c r="CS6" s="46">
        <v>62.4</v>
      </c>
      <c r="CT6" s="46">
        <v>63.1</v>
      </c>
      <c r="CU6" s="46"/>
      <c r="CV6" s="46">
        <v>63.3</v>
      </c>
      <c r="CW6" s="46">
        <v>68.8</v>
      </c>
      <c r="CX6" s="46">
        <v>68</v>
      </c>
      <c r="CY6" s="46"/>
      <c r="CZ6" s="46">
        <v>71.2</v>
      </c>
      <c r="DA6" s="46">
        <v>72.3</v>
      </c>
      <c r="DB6" s="46">
        <v>71</v>
      </c>
      <c r="DC6" s="46"/>
      <c r="DD6" s="46">
        <v>66.8</v>
      </c>
      <c r="DE6" s="46">
        <v>71</v>
      </c>
      <c r="DF6" s="46">
        <v>70.7</v>
      </c>
      <c r="DG6" s="46"/>
      <c r="DH6" s="46">
        <v>56.4</v>
      </c>
      <c r="DI6" s="46">
        <v>60.6</v>
      </c>
      <c r="DJ6" s="46">
        <v>60.1</v>
      </c>
      <c r="DK6" s="46"/>
      <c r="DL6" s="46">
        <v>38.8</v>
      </c>
      <c r="DM6" s="46">
        <v>36.5</v>
      </c>
      <c r="DN6" s="46">
        <v>36.6</v>
      </c>
      <c r="DO6" s="46"/>
      <c r="DP6" s="46">
        <v>60.2</v>
      </c>
      <c r="DQ6" s="46">
        <v>67.3</v>
      </c>
      <c r="DR6" s="46">
        <v>67.4</v>
      </c>
      <c r="DS6" s="46"/>
      <c r="DT6" s="46">
        <v>78.4</v>
      </c>
      <c r="DU6" s="46">
        <v>67.9</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69.4</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74.2</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79.4</v>
      </c>
      <c r="BF7" s="46">
        <v>79.2</v>
      </c>
      <c r="BG7" s="46"/>
      <c r="BH7" s="46">
        <v>79.3</v>
      </c>
      <c r="BI7" s="46">
        <v>83.7</v>
      </c>
      <c r="BJ7" s="46">
        <v>82.4</v>
      </c>
      <c r="BK7" s="46"/>
      <c r="BL7" s="46">
        <v>83.4</v>
      </c>
      <c r="BM7" s="46">
        <v>88.8</v>
      </c>
      <c r="BN7" s="46">
        <v>87.1</v>
      </c>
      <c r="BO7" s="46"/>
      <c r="BP7" s="46">
        <v>71.1</v>
      </c>
      <c r="BQ7" s="46">
        <v>74.6</v>
      </c>
      <c r="BR7" s="46">
        <v>74.7</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63.8</v>
      </c>
      <c r="CM7" s="46"/>
      <c r="CN7" s="46">
        <v>56.6</v>
      </c>
      <c r="CO7" s="46">
        <v>62</v>
      </c>
      <c r="CP7" s="46">
        <v>62.1</v>
      </c>
      <c r="CQ7" s="46"/>
      <c r="CR7" s="46">
        <v>59.4</v>
      </c>
      <c r="CS7" s="46">
        <v>63.6</v>
      </c>
      <c r="CT7" s="46">
        <v>63.6</v>
      </c>
      <c r="CU7" s="46"/>
      <c r="CV7" s="46">
        <v>61.9</v>
      </c>
      <c r="CW7" s="46">
        <v>68.3</v>
      </c>
      <c r="CX7" s="46">
        <v>68.4</v>
      </c>
      <c r="CY7" s="46"/>
      <c r="CZ7" s="46">
        <v>67.7</v>
      </c>
      <c r="DA7" s="46">
        <v>71.5</v>
      </c>
      <c r="DB7" s="46">
        <v>71.4</v>
      </c>
      <c r="DC7" s="46"/>
      <c r="DD7" s="46">
        <v>65.1</v>
      </c>
      <c r="DE7" s="46">
        <v>71.1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v>
      </c>
      <c r="BF8" s="46">
        <v>79.6</v>
      </c>
      <c r="BG8" s="46"/>
      <c r="BH8" s="46">
        <v>90.5</v>
      </c>
      <c r="BI8" s="46">
        <v>82.2</v>
      </c>
      <c r="BJ8" s="46">
        <v>82.4</v>
      </c>
      <c r="BK8" s="46"/>
      <c r="BL8" s="46">
        <v>96.2</v>
      </c>
      <c r="BM8" s="46">
        <v>87.3</v>
      </c>
      <c r="BN8" s="46">
        <v>87.2</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62.4</v>
      </c>
      <c r="CQ8" s="46"/>
      <c r="CR8" s="46">
        <v>58.8</v>
      </c>
      <c r="CS8" s="46">
        <v>64.7</v>
      </c>
      <c r="CT8" s="46">
        <v>64.1</v>
      </c>
      <c r="CU8" s="46"/>
      <c r="CV8" s="46">
        <v>65.5</v>
      </c>
      <c r="CW8" s="46">
        <v>68.9</v>
      </c>
      <c r="CX8" s="46">
        <v>68.7</v>
      </c>
      <c r="CY8" s="46"/>
      <c r="CZ8" s="46">
        <v>68.9</v>
      </c>
      <c r="DA8" s="46">
        <v>72</v>
      </c>
      <c r="DB8" s="46">
        <v>71.8</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75.5</v>
      </c>
      <c r="AH9" s="46">
        <v>75.5</v>
      </c>
      <c r="AI9" s="46"/>
      <c r="AJ9" s="46">
        <v>87.5</v>
      </c>
      <c r="AK9" s="46">
        <v>74.1</v>
      </c>
      <c r="AL9" s="46">
        <v>73.9</v>
      </c>
      <c r="AM9" s="46"/>
      <c r="AN9" s="46">
        <v>73.6</v>
      </c>
      <c r="AO9" s="46">
        <v>62.4</v>
      </c>
      <c r="AP9" s="46">
        <v>62.7</v>
      </c>
      <c r="AQ9" s="46"/>
      <c r="AR9" s="46">
        <v>89</v>
      </c>
      <c r="AS9" s="46">
        <v>65.2</v>
      </c>
      <c r="AT9" s="46">
        <v>64.7</v>
      </c>
      <c r="AU9" s="124"/>
      <c r="AV9" s="124">
        <v>83.6</v>
      </c>
      <c r="AW9" s="124">
        <v>74.4</v>
      </c>
      <c r="AX9" s="124">
        <v>74.3</v>
      </c>
      <c r="AY9" s="46"/>
      <c r="AZ9" s="46"/>
      <c r="BA9" s="46"/>
      <c r="BB9" s="46"/>
      <c r="BC9" s="46"/>
      <c r="BD9" s="46">
        <v>90.8</v>
      </c>
      <c r="BE9" s="46">
        <v>79.9</v>
      </c>
      <c r="BF9" s="46">
        <v>79.8</v>
      </c>
      <c r="BG9" s="46"/>
      <c r="BH9" s="46">
        <v>97.3</v>
      </c>
      <c r="BI9" s="46">
        <v>82.8</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76.8</v>
      </c>
      <c r="CE9" s="46"/>
      <c r="CF9" s="46">
        <v>68.3</v>
      </c>
      <c r="CG9" s="46">
        <v>62.8</v>
      </c>
      <c r="CH9" s="46">
        <v>63.5</v>
      </c>
      <c r="CI9" s="46"/>
      <c r="CJ9" s="46">
        <v>64.8</v>
      </c>
      <c r="CK9" s="46">
        <v>64</v>
      </c>
      <c r="CL9" s="46">
        <v>64.8</v>
      </c>
      <c r="CM9" s="46"/>
      <c r="CN9" s="46">
        <v>71.1</v>
      </c>
      <c r="CO9" s="46">
        <v>62.8</v>
      </c>
      <c r="CP9" s="46">
        <v>62.8</v>
      </c>
      <c r="CQ9" s="46"/>
      <c r="CR9" s="46">
        <v>69.5</v>
      </c>
      <c r="CS9" s="46">
        <v>64.1</v>
      </c>
      <c r="CT9" s="46">
        <v>64.5</v>
      </c>
      <c r="CU9" s="46"/>
      <c r="CV9" s="46">
        <v>79.3</v>
      </c>
      <c r="CW9" s="46">
        <v>68.3</v>
      </c>
      <c r="CX9" s="46">
        <v>69.1</v>
      </c>
      <c r="CY9" s="46"/>
      <c r="CZ9" s="46">
        <v>75.3</v>
      </c>
      <c r="DA9" s="46">
        <v>71.5</v>
      </c>
      <c r="DB9" s="46">
        <v>72.2</v>
      </c>
      <c r="DC9" s="46"/>
      <c r="DD9" s="46">
        <v>80</v>
      </c>
      <c r="DE9" s="46">
        <v>71.1</v>
      </c>
      <c r="DF9" s="46">
        <v>71.4</v>
      </c>
      <c r="DG9" s="46"/>
      <c r="DH9" s="46">
        <v>67.4</v>
      </c>
      <c r="DI9" s="46">
        <v>61.8</v>
      </c>
      <c r="DJ9" s="46">
        <v>61.9</v>
      </c>
      <c r="DK9" s="46"/>
      <c r="DL9" s="46">
        <v>39.2</v>
      </c>
      <c r="DM9" s="46">
        <v>38.1</v>
      </c>
      <c r="DN9" s="46">
        <v>38.3</v>
      </c>
      <c r="DO9" s="46"/>
      <c r="DP9" s="46">
        <v>85.4</v>
      </c>
      <c r="DQ9" s="46">
        <v>69</v>
      </c>
      <c r="DR9" s="46">
        <v>68.6</v>
      </c>
      <c r="DS9" s="46"/>
      <c r="DT9" s="46">
        <v>79.4</v>
      </c>
      <c r="DU9" s="46">
        <v>67.8</v>
      </c>
      <c r="DV9" s="46">
        <v>68.5</v>
      </c>
      <c r="DW9" s="46"/>
      <c r="DX9" s="46">
        <v>76</v>
      </c>
      <c r="DY9" s="46">
        <v>64.1</v>
      </c>
      <c r="DZ9" s="46">
        <v>63.4</v>
      </c>
      <c r="EA9" s="46"/>
      <c r="EB9" s="47" t="s">
        <v>88</v>
      </c>
      <c r="EF9" s="4"/>
    </row>
    <row r="10" spans="1:136" ht="12.75">
      <c r="A10" s="54"/>
      <c r="B10" s="54" t="s">
        <v>89</v>
      </c>
      <c r="C10" s="124"/>
      <c r="D10" s="125">
        <v>72.3</v>
      </c>
      <c r="E10" s="125">
        <v>71.1</v>
      </c>
      <c r="F10" s="125">
        <v>71.2</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76</v>
      </c>
      <c r="AH10" s="46">
        <v>76</v>
      </c>
      <c r="AI10" s="46"/>
      <c r="AJ10" s="46">
        <v>74.4</v>
      </c>
      <c r="AK10" s="46">
        <v>70.7</v>
      </c>
      <c r="AL10" s="46">
        <v>74.2</v>
      </c>
      <c r="AM10" s="46"/>
      <c r="AN10" s="46">
        <v>61.4</v>
      </c>
      <c r="AO10" s="46">
        <v>63.2</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72.6</v>
      </c>
      <c r="DC10" s="46"/>
      <c r="DD10" s="46">
        <v>76.9</v>
      </c>
      <c r="DE10" s="46">
        <v>70.9</v>
      </c>
      <c r="DF10" s="46">
        <v>71.8</v>
      </c>
      <c r="DG10" s="46"/>
      <c r="DH10" s="46">
        <v>68.5</v>
      </c>
      <c r="DI10" s="46">
        <v>62.3</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69.4</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77.3</v>
      </c>
      <c r="AH11" s="46">
        <v>76.5</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79.8</v>
      </c>
      <c r="BF11" s="46">
        <v>80.3</v>
      </c>
      <c r="BG11" s="46"/>
      <c r="BH11" s="46">
        <v>95.6</v>
      </c>
      <c r="BI11" s="46">
        <v>82.4</v>
      </c>
      <c r="BJ11" s="46">
        <v>82.6</v>
      </c>
      <c r="BK11" s="46"/>
      <c r="BL11" s="46">
        <v>91.4</v>
      </c>
      <c r="BM11" s="46">
        <v>88.1</v>
      </c>
      <c r="BN11" s="46">
        <v>87.2</v>
      </c>
      <c r="BO11" s="46"/>
      <c r="BP11" s="46">
        <v>75</v>
      </c>
      <c r="BQ11" s="46">
        <v>76.7</v>
      </c>
      <c r="BR11" s="46">
        <v>77</v>
      </c>
      <c r="BS11" s="46"/>
      <c r="BT11" s="46">
        <v>73.2</v>
      </c>
      <c r="BU11" s="46">
        <v>74.4</v>
      </c>
      <c r="BV11" s="46">
        <v>74.9</v>
      </c>
      <c r="BW11" s="46"/>
      <c r="BX11" s="46">
        <v>71.7</v>
      </c>
      <c r="BY11" s="46">
        <v>73.3</v>
      </c>
      <c r="BZ11" s="46">
        <v>73.6</v>
      </c>
      <c r="CA11" s="46"/>
      <c r="CB11" s="46">
        <v>86.8</v>
      </c>
      <c r="CC11" s="46">
        <v>77.9</v>
      </c>
      <c r="CD11" s="46">
        <v>77.6</v>
      </c>
      <c r="CE11" s="46"/>
      <c r="CF11" s="46">
        <v>62.9</v>
      </c>
      <c r="CG11" s="46">
        <v>64.5</v>
      </c>
      <c r="CH11" s="46">
        <v>64.7</v>
      </c>
      <c r="CI11" s="46"/>
      <c r="CJ11" s="46">
        <v>67.1</v>
      </c>
      <c r="CK11" s="46">
        <v>66.2</v>
      </c>
      <c r="CL11" s="46">
        <v>66</v>
      </c>
      <c r="CM11" s="46"/>
      <c r="CN11" s="46">
        <v>69.2</v>
      </c>
      <c r="CO11" s="46">
        <v>63.8</v>
      </c>
      <c r="CP11" s="46">
        <v>63.6</v>
      </c>
      <c r="CQ11" s="46"/>
      <c r="CR11" s="46">
        <v>60.2</v>
      </c>
      <c r="CS11" s="46">
        <v>65.1</v>
      </c>
      <c r="CT11" s="46">
        <v>65.5</v>
      </c>
      <c r="CU11" s="46"/>
      <c r="CV11" s="46">
        <v>77.6</v>
      </c>
      <c r="CW11" s="46">
        <v>69.4</v>
      </c>
      <c r="CX11" s="46">
        <v>70</v>
      </c>
      <c r="CY11" s="46"/>
      <c r="CZ11" s="46">
        <v>73.7</v>
      </c>
      <c r="DA11" s="46">
        <v>73.1</v>
      </c>
      <c r="DB11" s="46">
        <v>73</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72.2</v>
      </c>
      <c r="K12" s="46"/>
      <c r="L12" s="98">
        <v>68.3</v>
      </c>
      <c r="M12" s="98">
        <v>71.4</v>
      </c>
      <c r="N12" s="98">
        <v>71</v>
      </c>
      <c r="O12" s="46"/>
      <c r="P12" s="98">
        <v>75.6</v>
      </c>
      <c r="Q12" s="98">
        <v>79.3</v>
      </c>
      <c r="R12" s="98">
        <v>79.6</v>
      </c>
      <c r="S12" s="124"/>
      <c r="T12" s="125">
        <v>65.7</v>
      </c>
      <c r="U12" s="125">
        <v>69.9</v>
      </c>
      <c r="V12" s="125">
        <v>69.8</v>
      </c>
      <c r="W12" s="46"/>
      <c r="X12" s="46">
        <v>75.2</v>
      </c>
      <c r="Y12" s="46">
        <v>79</v>
      </c>
      <c r="Z12" s="46">
        <v>79.4</v>
      </c>
      <c r="AA12" s="46"/>
      <c r="AB12" s="46">
        <v>64.7</v>
      </c>
      <c r="AC12" s="46">
        <v>69.1</v>
      </c>
      <c r="AD12" s="46">
        <v>69</v>
      </c>
      <c r="AE12" s="46"/>
      <c r="AF12" s="46">
        <v>73.2</v>
      </c>
      <c r="AG12" s="46">
        <v>77.6</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v>
      </c>
      <c r="CD12" s="46">
        <v>78</v>
      </c>
      <c r="CE12" s="46"/>
      <c r="CF12" s="46">
        <v>64.8</v>
      </c>
      <c r="CG12" s="46">
        <v>65.6</v>
      </c>
      <c r="CH12" s="46">
        <v>65.3</v>
      </c>
      <c r="CI12" s="46"/>
      <c r="CJ12" s="46">
        <v>65.7</v>
      </c>
      <c r="CK12" s="46">
        <v>66.8</v>
      </c>
      <c r="CL12" s="46">
        <v>66.6</v>
      </c>
      <c r="CM12" s="46"/>
      <c r="CN12" s="46">
        <v>64.9</v>
      </c>
      <c r="CO12" s="46">
        <v>64.4</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64.3</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71.6</v>
      </c>
      <c r="O13" s="46"/>
      <c r="P13" s="98">
        <v>73.2</v>
      </c>
      <c r="Q13" s="98">
        <v>79.8</v>
      </c>
      <c r="R13" s="98">
        <v>80</v>
      </c>
      <c r="S13" s="124"/>
      <c r="T13" s="125">
        <v>64.4</v>
      </c>
      <c r="U13" s="125">
        <v>70.1</v>
      </c>
      <c r="V13" s="125">
        <v>70.2</v>
      </c>
      <c r="W13" s="46"/>
      <c r="X13" s="46">
        <v>72.3</v>
      </c>
      <c r="Y13" s="46">
        <v>79.2</v>
      </c>
      <c r="Z13" s="46">
        <v>79.8</v>
      </c>
      <c r="AA13" s="46"/>
      <c r="AB13" s="46">
        <v>65.3</v>
      </c>
      <c r="AC13" s="46">
        <v>69.5</v>
      </c>
      <c r="AD13" s="46">
        <v>69.7</v>
      </c>
      <c r="AE13" s="46"/>
      <c r="AF13" s="46">
        <v>72.1</v>
      </c>
      <c r="AG13" s="46">
        <v>77.3</v>
      </c>
      <c r="AH13" s="46">
        <v>77.4</v>
      </c>
      <c r="AI13" s="46"/>
      <c r="AJ13" s="46">
        <v>68.3</v>
      </c>
      <c r="AK13" s="46">
        <v>74.6</v>
      </c>
      <c r="AL13" s="46">
        <v>75</v>
      </c>
      <c r="AM13" s="46"/>
      <c r="AN13" s="46">
        <v>59.7</v>
      </c>
      <c r="AO13" s="46">
        <v>64.8</v>
      </c>
      <c r="AP13" s="46">
        <v>64.9</v>
      </c>
      <c r="AQ13" s="46"/>
      <c r="AR13" s="46">
        <v>58.3</v>
      </c>
      <c r="AS13" s="46">
        <v>66.3</v>
      </c>
      <c r="AT13" s="46">
        <v>66.3</v>
      </c>
      <c r="AU13" s="124"/>
      <c r="AV13" s="124">
        <v>72</v>
      </c>
      <c r="AW13" s="124">
        <v>75.8</v>
      </c>
      <c r="AX13" s="124">
        <v>76</v>
      </c>
      <c r="AY13" s="46"/>
      <c r="AZ13" s="46"/>
      <c r="BA13" s="46"/>
      <c r="BB13" s="46"/>
      <c r="BC13" s="46"/>
      <c r="BD13" s="46">
        <v>74.9</v>
      </c>
      <c r="BE13" s="46">
        <v>80.8</v>
      </c>
      <c r="BF13" s="46">
        <v>80.9</v>
      </c>
      <c r="BG13" s="46"/>
      <c r="BH13" s="46">
        <v>77.3</v>
      </c>
      <c r="BI13" s="46">
        <v>83.2</v>
      </c>
      <c r="BJ13" s="46">
        <v>82.9</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77.8</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74</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77.8</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84.7</v>
      </c>
      <c r="BJ14" s="46">
        <v>83.1</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79.5</v>
      </c>
      <c r="CD14" s="46">
        <v>78.6</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74.3</v>
      </c>
      <c r="DB14" s="46">
        <v>74.3</v>
      </c>
      <c r="DC14" s="46"/>
      <c r="DD14" s="46">
        <v>69.4</v>
      </c>
      <c r="DE14" s="46">
        <v>75.9</v>
      </c>
      <c r="DF14" s="46">
        <v>75.2</v>
      </c>
      <c r="DG14" s="46"/>
      <c r="DH14" s="46">
        <v>64.9</v>
      </c>
      <c r="DI14" s="46">
        <v>65.4</v>
      </c>
      <c r="DJ14" s="46">
        <v>65.1</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73.8</v>
      </c>
      <c r="J15" s="125">
        <v>73.8</v>
      </c>
      <c r="K15" s="46"/>
      <c r="L15" s="98">
        <v>75.5</v>
      </c>
      <c r="M15" s="98">
        <v>72.6</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v>
      </c>
      <c r="AU15" s="124"/>
      <c r="AV15" s="124">
        <v>84.2</v>
      </c>
      <c r="AW15" s="124">
        <v>77.2</v>
      </c>
      <c r="AX15" s="124">
        <v>76.9</v>
      </c>
      <c r="AY15" s="46"/>
      <c r="AZ15" s="46"/>
      <c r="BA15" s="46"/>
      <c r="BB15" s="46"/>
      <c r="BC15" s="46"/>
      <c r="BD15" s="46">
        <v>88.5</v>
      </c>
      <c r="BE15" s="46">
        <v>82.1</v>
      </c>
      <c r="BF15" s="46">
        <v>81.5</v>
      </c>
      <c r="BG15" s="46"/>
      <c r="BH15" s="46">
        <v>89.5</v>
      </c>
      <c r="BI15" s="46">
        <v>83.8</v>
      </c>
      <c r="BJ15" s="46">
        <v>83.2</v>
      </c>
      <c r="BK15" s="46"/>
      <c r="BL15" s="46">
        <v>82.4</v>
      </c>
      <c r="BM15" s="46">
        <v>87.9</v>
      </c>
      <c r="BN15" s="46">
        <v>87.1</v>
      </c>
      <c r="BO15" s="46"/>
      <c r="BP15" s="46">
        <v>90</v>
      </c>
      <c r="BQ15" s="46">
        <v>80.3</v>
      </c>
      <c r="BR15" s="46">
        <v>79.7</v>
      </c>
      <c r="BS15" s="46"/>
      <c r="BT15" s="46">
        <v>75</v>
      </c>
      <c r="BU15" s="46">
        <v>78</v>
      </c>
      <c r="BV15" s="46">
        <v>78</v>
      </c>
      <c r="BW15" s="46"/>
      <c r="BX15" s="46">
        <v>82.4</v>
      </c>
      <c r="BY15" s="46">
        <v>75.6</v>
      </c>
      <c r="BZ15" s="46">
        <v>75.5</v>
      </c>
      <c r="CA15" s="46"/>
      <c r="CB15" s="46">
        <v>80.4</v>
      </c>
      <c r="CC15" s="46">
        <v>78.9</v>
      </c>
      <c r="CD15" s="46">
        <v>78.9</v>
      </c>
      <c r="CE15" s="46"/>
      <c r="CF15" s="46">
        <v>74.2</v>
      </c>
      <c r="CG15" s="46">
        <v>67.3</v>
      </c>
      <c r="CH15" s="46">
        <v>66.9</v>
      </c>
      <c r="CI15" s="46"/>
      <c r="CJ15" s="46">
        <v>81.6</v>
      </c>
      <c r="CK15" s="46">
        <v>68.9</v>
      </c>
      <c r="CL15" s="46">
        <v>68.4</v>
      </c>
      <c r="CM15" s="46"/>
      <c r="CN15" s="46">
        <v>65.6</v>
      </c>
      <c r="CO15" s="46">
        <v>64.8</v>
      </c>
      <c r="CP15" s="46">
        <v>65.1</v>
      </c>
      <c r="CQ15" s="46"/>
      <c r="CR15" s="46">
        <v>87.2</v>
      </c>
      <c r="CS15" s="46">
        <v>67.9</v>
      </c>
      <c r="CT15" s="46">
        <v>67.8</v>
      </c>
      <c r="CU15" s="46"/>
      <c r="CV15" s="46">
        <v>80</v>
      </c>
      <c r="CW15" s="46">
        <v>73.8</v>
      </c>
      <c r="CX15" s="46">
        <v>72.5</v>
      </c>
      <c r="CY15" s="46"/>
      <c r="CZ15" s="46">
        <v>87.8</v>
      </c>
      <c r="DA15" s="46">
        <v>74.8</v>
      </c>
      <c r="DB15" s="46">
        <v>74.7</v>
      </c>
      <c r="DC15" s="46"/>
      <c r="DD15" s="46">
        <v>93.4</v>
      </c>
      <c r="DE15" s="46">
        <v>77</v>
      </c>
      <c r="DF15" s="46">
        <v>75.6</v>
      </c>
      <c r="DG15" s="46"/>
      <c r="DH15" s="46">
        <v>73.7</v>
      </c>
      <c r="DI15" s="46">
        <v>66.2</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73.3</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66.5</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81.7</v>
      </c>
      <c r="BG16" s="60">
        <v>2.2</v>
      </c>
      <c r="BH16" s="60">
        <v>72.8</v>
      </c>
      <c r="BI16" s="60">
        <v>83.6</v>
      </c>
      <c r="BJ16" s="60">
        <v>83.2</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68.9</v>
      </c>
      <c r="CL16" s="60">
        <v>68.9</v>
      </c>
      <c r="CM16" s="60">
        <v>4.3</v>
      </c>
      <c r="CN16" s="60">
        <v>56</v>
      </c>
      <c r="CO16" s="60">
        <v>64.4</v>
      </c>
      <c r="CP16" s="60">
        <v>65.4</v>
      </c>
      <c r="CQ16" s="60">
        <v>7.4</v>
      </c>
      <c r="CR16" s="60">
        <v>69.1</v>
      </c>
      <c r="CS16" s="60">
        <v>67.9</v>
      </c>
      <c r="CT16" s="60">
        <v>68.4</v>
      </c>
      <c r="CU16" s="60">
        <v>7.1</v>
      </c>
      <c r="CV16" s="60">
        <v>66.6</v>
      </c>
      <c r="CW16" s="60">
        <v>71.9</v>
      </c>
      <c r="CX16" s="60">
        <v>72.9</v>
      </c>
      <c r="CY16" s="60">
        <v>4.1</v>
      </c>
      <c r="CZ16" s="60">
        <v>66.3</v>
      </c>
      <c r="DA16" s="60">
        <v>73.7</v>
      </c>
      <c r="DB16" s="60">
        <v>75.1</v>
      </c>
      <c r="DC16" s="60">
        <v>7.2</v>
      </c>
      <c r="DD16" s="60">
        <v>72.4</v>
      </c>
      <c r="DE16" s="60">
        <v>74.9</v>
      </c>
      <c r="DF16" s="60">
        <v>75.7</v>
      </c>
      <c r="DG16" s="60">
        <v>15.4</v>
      </c>
      <c r="DH16" s="60">
        <v>61</v>
      </c>
      <c r="DI16" s="60">
        <v>66</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83.1</v>
      </c>
      <c r="BK17" s="46">
        <v>-1.2</v>
      </c>
      <c r="BL17" s="46">
        <v>79.1</v>
      </c>
      <c r="BM17" s="46">
        <v>84.2</v>
      </c>
      <c r="BN17" s="46">
        <v>87</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79.3</v>
      </c>
      <c r="CE17" s="46">
        <v>9</v>
      </c>
      <c r="CF17" s="46">
        <v>61.8</v>
      </c>
      <c r="CG17" s="46">
        <v>67.1</v>
      </c>
      <c r="CH17" s="46">
        <v>67.6</v>
      </c>
      <c r="CI17" s="46">
        <v>9.8</v>
      </c>
      <c r="CJ17" s="46">
        <v>66.5</v>
      </c>
      <c r="CK17" s="46">
        <v>70</v>
      </c>
      <c r="CL17" s="46">
        <v>69.5</v>
      </c>
      <c r="CM17" s="46">
        <v>7.7</v>
      </c>
      <c r="CN17" s="46">
        <v>59.2</v>
      </c>
      <c r="CO17" s="46">
        <v>65.8</v>
      </c>
      <c r="CP17" s="46">
        <v>65.9</v>
      </c>
      <c r="CQ17" s="46">
        <v>9.5</v>
      </c>
      <c r="CR17" s="46">
        <v>69.1</v>
      </c>
      <c r="CS17" s="46">
        <v>69.1</v>
      </c>
      <c r="CT17" s="46">
        <v>68.9</v>
      </c>
      <c r="CU17" s="46">
        <v>8.8</v>
      </c>
      <c r="CV17" s="46">
        <v>65.1</v>
      </c>
      <c r="CW17" s="46">
        <v>72.8</v>
      </c>
      <c r="CX17" s="46">
        <v>73.4</v>
      </c>
      <c r="CY17" s="46">
        <v>3.1</v>
      </c>
      <c r="CZ17" s="46">
        <v>68.4</v>
      </c>
      <c r="DA17" s="46">
        <v>74.5</v>
      </c>
      <c r="DB17" s="46">
        <v>75.6</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74.3</v>
      </c>
      <c r="N18" s="98">
        <v>74.2</v>
      </c>
      <c r="O18" s="98">
        <v>6.6</v>
      </c>
      <c r="P18" s="98">
        <v>77.8</v>
      </c>
      <c r="Q18" s="98">
        <v>82.3</v>
      </c>
      <c r="R18" s="98">
        <v>81.8</v>
      </c>
      <c r="S18" s="125">
        <v>9</v>
      </c>
      <c r="T18" s="125">
        <v>76.6</v>
      </c>
      <c r="U18" s="125">
        <v>72.7</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82.9</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68</v>
      </c>
      <c r="CI18" s="46">
        <v>9.6</v>
      </c>
      <c r="CJ18" s="46">
        <v>66.4</v>
      </c>
      <c r="CK18" s="46">
        <v>70.1</v>
      </c>
      <c r="CL18" s="46">
        <v>70</v>
      </c>
      <c r="CM18" s="46">
        <v>6.3</v>
      </c>
      <c r="CN18" s="46">
        <v>61</v>
      </c>
      <c r="CO18" s="46">
        <v>66.3</v>
      </c>
      <c r="CP18" s="46">
        <v>66.4</v>
      </c>
      <c r="CQ18" s="46">
        <v>15.3</v>
      </c>
      <c r="CR18" s="46">
        <v>74.8</v>
      </c>
      <c r="CS18" s="46">
        <v>71.3</v>
      </c>
      <c r="CT18" s="46">
        <v>69.4</v>
      </c>
      <c r="CU18" s="46">
        <v>6.4</v>
      </c>
      <c r="CV18" s="46">
        <v>67.4</v>
      </c>
      <c r="CW18" s="46">
        <v>74</v>
      </c>
      <c r="CX18" s="46">
        <v>74</v>
      </c>
      <c r="CY18" s="46">
        <v>1.6</v>
      </c>
      <c r="CZ18" s="46">
        <v>72.3</v>
      </c>
      <c r="DA18" s="46">
        <v>75</v>
      </c>
      <c r="DB18" s="46">
        <v>76</v>
      </c>
      <c r="DC18" s="46">
        <v>6.4</v>
      </c>
      <c r="DD18" s="46">
        <v>71</v>
      </c>
      <c r="DE18" s="46">
        <v>76.4</v>
      </c>
      <c r="DF18" s="46">
        <v>76.5</v>
      </c>
      <c r="DG18" s="46">
        <v>9</v>
      </c>
      <c r="DH18" s="46">
        <v>61.5</v>
      </c>
      <c r="DI18" s="46">
        <v>67.2</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72.6</v>
      </c>
      <c r="V19" s="125">
        <v>72.8</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82.6</v>
      </c>
      <c r="BK19" s="46">
        <v>-3.6</v>
      </c>
      <c r="BL19" s="46">
        <v>80.4</v>
      </c>
      <c r="BM19" s="46">
        <v>86.8</v>
      </c>
      <c r="BN19" s="46">
        <v>87.2</v>
      </c>
      <c r="BO19" s="46">
        <v>12</v>
      </c>
      <c r="BP19" s="46">
        <v>79.6</v>
      </c>
      <c r="BQ19" s="46">
        <v>82.3</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74.6</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71.8</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73.2</v>
      </c>
      <c r="V20" s="125">
        <v>73.1</v>
      </c>
      <c r="W20" s="46">
        <v>-1.3</v>
      </c>
      <c r="X20" s="46">
        <v>84.4</v>
      </c>
      <c r="Y20" s="46">
        <v>80.8</v>
      </c>
      <c r="Z20" s="46">
        <v>82.2</v>
      </c>
      <c r="AA20" s="46">
        <v>10</v>
      </c>
      <c r="AB20" s="46">
        <v>73.6</v>
      </c>
      <c r="AC20" s="46">
        <v>75.6</v>
      </c>
      <c r="AD20" s="46">
        <v>75.7</v>
      </c>
      <c r="AE20" s="46">
        <v>9.2</v>
      </c>
      <c r="AF20" s="46">
        <v>80.1</v>
      </c>
      <c r="AG20" s="46">
        <v>81.1</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79.1</v>
      </c>
      <c r="AX20" s="124">
        <v>79</v>
      </c>
      <c r="AY20" s="46"/>
      <c r="AZ20" s="46"/>
      <c r="BA20" s="46"/>
      <c r="BB20" s="46"/>
      <c r="BC20" s="46">
        <v>2.3</v>
      </c>
      <c r="BD20" s="46">
        <v>87.4</v>
      </c>
      <c r="BE20" s="46">
        <v>82.6</v>
      </c>
      <c r="BF20" s="46">
        <v>82.7</v>
      </c>
      <c r="BG20" s="46">
        <v>2.1</v>
      </c>
      <c r="BH20" s="46">
        <v>92.3</v>
      </c>
      <c r="BI20" s="46">
        <v>84</v>
      </c>
      <c r="BJ20" s="46">
        <v>82.3</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80.9</v>
      </c>
      <c r="CE20" s="46">
        <v>8.5</v>
      </c>
      <c r="CF20" s="46">
        <v>65.2</v>
      </c>
      <c r="CG20" s="46">
        <v>67.8</v>
      </c>
      <c r="CH20" s="46">
        <v>68.8</v>
      </c>
      <c r="CI20" s="46">
        <v>11.5</v>
      </c>
      <c r="CJ20" s="46">
        <v>70.3</v>
      </c>
      <c r="CK20" s="46">
        <v>70.8</v>
      </c>
      <c r="CL20" s="46">
        <v>71</v>
      </c>
      <c r="CM20" s="46">
        <v>8.4</v>
      </c>
      <c r="CN20" s="46">
        <v>67.8</v>
      </c>
      <c r="CO20" s="46">
        <v>67.4</v>
      </c>
      <c r="CP20" s="46">
        <v>67.3</v>
      </c>
      <c r="CQ20" s="46">
        <v>5.8</v>
      </c>
      <c r="CR20" s="46">
        <v>62.2</v>
      </c>
      <c r="CS20" s="46">
        <v>68.8</v>
      </c>
      <c r="CT20" s="46">
        <v>69.9</v>
      </c>
      <c r="CU20" s="46">
        <v>8.1</v>
      </c>
      <c r="CV20" s="46">
        <v>70.9</v>
      </c>
      <c r="CW20" s="46">
        <v>74.9</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75.8</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80.2</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82.8</v>
      </c>
      <c r="BF21" s="46">
        <v>83</v>
      </c>
      <c r="BG21" s="46">
        <v>-0.1</v>
      </c>
      <c r="BH21" s="46">
        <v>97.2</v>
      </c>
      <c r="BI21" s="46">
        <v>83</v>
      </c>
      <c r="BJ21" s="46">
        <v>81.9</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77.2</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80.9</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82.3</v>
      </c>
      <c r="BJ22" s="46">
        <v>81.5</v>
      </c>
      <c r="BK22" s="46">
        <v>-1.2</v>
      </c>
      <c r="BL22" s="46">
        <v>96.7</v>
      </c>
      <c r="BM22" s="46">
        <v>88.2</v>
      </c>
      <c r="BN22" s="46">
        <v>87.5</v>
      </c>
      <c r="BO22" s="46">
        <v>13.1</v>
      </c>
      <c r="BP22" s="46">
        <v>81.2</v>
      </c>
      <c r="BQ22" s="46">
        <v>83.9</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76.7</v>
      </c>
      <c r="F23" s="125">
        <v>76.8</v>
      </c>
      <c r="G23" s="125">
        <v>9.7</v>
      </c>
      <c r="H23" s="125">
        <v>75.8</v>
      </c>
      <c r="I23" s="125">
        <v>76.9</v>
      </c>
      <c r="J23" s="125">
        <v>77.2</v>
      </c>
      <c r="K23" s="98">
        <v>10.4</v>
      </c>
      <c r="L23" s="98">
        <v>74.2</v>
      </c>
      <c r="M23" s="98">
        <v>75.9</v>
      </c>
      <c r="N23" s="98">
        <v>76.2</v>
      </c>
      <c r="O23" s="98">
        <v>5.3</v>
      </c>
      <c r="P23" s="98">
        <v>86.1</v>
      </c>
      <c r="Q23" s="98">
        <v>83</v>
      </c>
      <c r="R23" s="98">
        <v>83.3</v>
      </c>
      <c r="S23" s="125">
        <v>6.3</v>
      </c>
      <c r="T23" s="125">
        <v>71.5</v>
      </c>
      <c r="U23" s="125">
        <v>73.8</v>
      </c>
      <c r="V23" s="125">
        <v>74</v>
      </c>
      <c r="W23" s="46">
        <v>8.9</v>
      </c>
      <c r="X23" s="46">
        <v>82.8</v>
      </c>
      <c r="Y23" s="46">
        <v>84.2</v>
      </c>
      <c r="Z23" s="46">
        <v>83.2</v>
      </c>
      <c r="AA23" s="46">
        <v>16.9</v>
      </c>
      <c r="AB23" s="46">
        <v>73.4</v>
      </c>
      <c r="AC23" s="46">
        <v>78.4</v>
      </c>
      <c r="AD23" s="46">
        <v>78.3</v>
      </c>
      <c r="AE23" s="46">
        <v>3.4</v>
      </c>
      <c r="AF23" s="46">
        <v>78.7</v>
      </c>
      <c r="AG23" s="46">
        <v>80.6</v>
      </c>
      <c r="AH23" s="46">
        <v>81.3</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83.2</v>
      </c>
      <c r="BJ23" s="46">
        <v>80.9</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69</v>
      </c>
      <c r="CQ23" s="46">
        <v>11</v>
      </c>
      <c r="CR23" s="46">
        <v>66.8</v>
      </c>
      <c r="CS23" s="46">
        <v>71.5</v>
      </c>
      <c r="CT23" s="46">
        <v>70.9</v>
      </c>
      <c r="CU23" s="46">
        <v>11.3</v>
      </c>
      <c r="CV23" s="46">
        <v>86.4</v>
      </c>
      <c r="CW23" s="46">
        <v>76.7</v>
      </c>
      <c r="CX23" s="46">
        <v>77.3</v>
      </c>
      <c r="CY23" s="46">
        <v>6.9</v>
      </c>
      <c r="CZ23" s="46">
        <v>78.8</v>
      </c>
      <c r="DA23" s="46">
        <v>78.4</v>
      </c>
      <c r="DB23" s="46">
        <v>78.6</v>
      </c>
      <c r="DC23" s="46">
        <v>9.4</v>
      </c>
      <c r="DD23" s="46">
        <v>84</v>
      </c>
      <c r="DE23" s="46">
        <v>79.1</v>
      </c>
      <c r="DF23" s="46">
        <v>79.8</v>
      </c>
      <c r="DG23" s="46">
        <v>13.4</v>
      </c>
      <c r="DH23" s="46">
        <v>77.7</v>
      </c>
      <c r="DI23" s="46">
        <v>71.8</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70.4</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82.8</v>
      </c>
      <c r="Z24" s="46">
        <v>83.5</v>
      </c>
      <c r="AA24" s="46">
        <v>15.4</v>
      </c>
      <c r="AB24" s="46">
        <v>74.7</v>
      </c>
      <c r="AC24" s="46">
        <v>78.8</v>
      </c>
      <c r="AD24" s="46">
        <v>78.9</v>
      </c>
      <c r="AE24" s="46">
        <v>4</v>
      </c>
      <c r="AF24" s="46">
        <v>76.2</v>
      </c>
      <c r="AG24" s="46">
        <v>81.2</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83.5</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76.9</v>
      </c>
      <c r="CX24" s="46">
        <v>77.9</v>
      </c>
      <c r="CY24" s="46">
        <v>6.5</v>
      </c>
      <c r="CZ24" s="46">
        <v>77.4</v>
      </c>
      <c r="DA24" s="46">
        <v>78.5</v>
      </c>
      <c r="DB24" s="46">
        <v>79.1</v>
      </c>
      <c r="DC24" s="46">
        <v>9.6</v>
      </c>
      <c r="DD24" s="46">
        <v>77.3</v>
      </c>
      <c r="DE24" s="46">
        <v>80.9</v>
      </c>
      <c r="DF24" s="46">
        <v>80.4</v>
      </c>
      <c r="DG24" s="46">
        <v>10.4</v>
      </c>
      <c r="DH24" s="46">
        <v>68.8</v>
      </c>
      <c r="DI24" s="46">
        <v>71.6</v>
      </c>
      <c r="DJ24" s="46">
        <v>72</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78.3</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82.2</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80.9</v>
      </c>
      <c r="AY25" s="46"/>
      <c r="AZ25" s="46"/>
      <c r="BA25" s="46"/>
      <c r="BB25" s="46"/>
      <c r="BC25" s="46">
        <v>4.5</v>
      </c>
      <c r="BD25" s="46">
        <v>78.3</v>
      </c>
      <c r="BE25" s="46">
        <v>84.4</v>
      </c>
      <c r="BF25" s="46">
        <v>84.2</v>
      </c>
      <c r="BG25" s="46">
        <v>-5.4</v>
      </c>
      <c r="BH25" s="46">
        <v>73.1</v>
      </c>
      <c r="BI25" s="46">
        <v>78.5</v>
      </c>
      <c r="BJ25" s="46">
        <v>79.6</v>
      </c>
      <c r="BK25" s="46">
        <v>4.6</v>
      </c>
      <c r="BL25" s="46">
        <v>82.9</v>
      </c>
      <c r="BM25" s="46">
        <v>89.9</v>
      </c>
      <c r="BN25" s="46">
        <v>87.8</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78.8</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79.1</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71</v>
      </c>
      <c r="CP26" s="46">
        <v>70.7</v>
      </c>
      <c r="CQ26" s="46">
        <v>7.1</v>
      </c>
      <c r="CR26" s="46">
        <v>74.7</v>
      </c>
      <c r="CS26" s="46">
        <v>72.1</v>
      </c>
      <c r="CT26" s="46">
        <v>71.6</v>
      </c>
      <c r="CU26" s="46">
        <v>11.8</v>
      </c>
      <c r="CV26" s="46">
        <v>74.4</v>
      </c>
      <c r="CW26" s="46">
        <v>80.7</v>
      </c>
      <c r="CX26" s="46">
        <v>79.4</v>
      </c>
      <c r="CY26" s="46">
        <v>8.1</v>
      </c>
      <c r="CZ26" s="46">
        <v>83.6</v>
      </c>
      <c r="DA26" s="46">
        <v>80.9</v>
      </c>
      <c r="DB26" s="46">
        <v>80.2</v>
      </c>
      <c r="DC26" s="46">
        <v>8.6</v>
      </c>
      <c r="DD26" s="46">
        <v>75.4</v>
      </c>
      <c r="DE26" s="46">
        <v>81.5</v>
      </c>
      <c r="DF26" s="46">
        <v>81.5</v>
      </c>
      <c r="DG26" s="46">
        <v>11.8</v>
      </c>
      <c r="DH26" s="46">
        <v>72.6</v>
      </c>
      <c r="DI26" s="46">
        <v>73.9</v>
      </c>
      <c r="DJ26" s="46">
        <v>73.4</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78.8</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78.7</v>
      </c>
      <c r="BK27" s="46">
        <v>0.8</v>
      </c>
      <c r="BL27" s="46">
        <v>83</v>
      </c>
      <c r="BM27" s="46">
        <v>89</v>
      </c>
      <c r="BN27" s="46">
        <v>87.6</v>
      </c>
      <c r="BO27" s="46">
        <v>3.2</v>
      </c>
      <c r="BP27" s="46">
        <v>92.9</v>
      </c>
      <c r="BQ27" s="46">
        <v>85.5</v>
      </c>
      <c r="BR27" s="46">
        <v>85.8</v>
      </c>
      <c r="BS27" s="46">
        <v>6.6</v>
      </c>
      <c r="BT27" s="46">
        <v>79.9</v>
      </c>
      <c r="BU27" s="46">
        <v>83.5</v>
      </c>
      <c r="BV27" s="46">
        <v>83.7</v>
      </c>
      <c r="BW27" s="46">
        <v>6.6</v>
      </c>
      <c r="BX27" s="46">
        <v>87.9</v>
      </c>
      <c r="BY27" s="46">
        <v>82.4</v>
      </c>
      <c r="BZ27" s="46">
        <v>81.6</v>
      </c>
      <c r="CA27" s="46">
        <v>7.7</v>
      </c>
      <c r="CB27" s="46">
        <v>86.6</v>
      </c>
      <c r="CC27" s="46">
        <v>84.4</v>
      </c>
      <c r="CD27" s="46">
        <v>83.6</v>
      </c>
      <c r="CE27" s="46">
        <v>5.5</v>
      </c>
      <c r="CF27" s="46">
        <v>78.4</v>
      </c>
      <c r="CG27" s="46">
        <v>72.1</v>
      </c>
      <c r="CH27" s="46">
        <v>72.9</v>
      </c>
      <c r="CI27" s="46">
        <v>12.4</v>
      </c>
      <c r="CJ27" s="46">
        <v>91.8</v>
      </c>
      <c r="CK27" s="46">
        <v>79.8</v>
      </c>
      <c r="CL27" s="46">
        <v>74.8</v>
      </c>
      <c r="CM27" s="46">
        <v>11.6</v>
      </c>
      <c r="CN27" s="46">
        <v>73.2</v>
      </c>
      <c r="CO27" s="46">
        <v>71.9</v>
      </c>
      <c r="CP27" s="46">
        <v>71.4</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74.8</v>
      </c>
      <c r="DJ27" s="46">
        <v>74</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v>
      </c>
      <c r="F28" s="123">
        <v>79.1</v>
      </c>
      <c r="G28" s="123">
        <v>7.1</v>
      </c>
      <c r="H28" s="123">
        <v>75.6</v>
      </c>
      <c r="I28" s="123">
        <v>79.4</v>
      </c>
      <c r="J28" s="123">
        <v>79.3</v>
      </c>
      <c r="K28" s="97">
        <v>7.2</v>
      </c>
      <c r="L28" s="97">
        <v>74.4</v>
      </c>
      <c r="M28" s="97">
        <v>78.4</v>
      </c>
      <c r="N28" s="97">
        <v>78.3</v>
      </c>
      <c r="O28" s="97">
        <v>7.1</v>
      </c>
      <c r="P28" s="97">
        <v>83</v>
      </c>
      <c r="Q28" s="97">
        <v>86.2</v>
      </c>
      <c r="R28" s="97">
        <v>85.6</v>
      </c>
      <c r="S28" s="123">
        <v>6.8</v>
      </c>
      <c r="T28" s="123">
        <v>73.8</v>
      </c>
      <c r="U28" s="123">
        <v>76</v>
      </c>
      <c r="V28" s="123">
        <v>76.2</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70.9</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78.4</v>
      </c>
      <c r="BK28" s="60">
        <v>-5.5</v>
      </c>
      <c r="BL28" s="60">
        <v>83.3</v>
      </c>
      <c r="BM28" s="60">
        <v>84.5</v>
      </c>
      <c r="BN28" s="60">
        <v>87.5</v>
      </c>
      <c r="BO28" s="60">
        <v>9.7</v>
      </c>
      <c r="BP28" s="60">
        <v>86.6</v>
      </c>
      <c r="BQ28" s="60">
        <v>86.3</v>
      </c>
      <c r="BR28" s="60">
        <v>85.8</v>
      </c>
      <c r="BS28" s="60">
        <v>6.9</v>
      </c>
      <c r="BT28" s="60">
        <v>80.9</v>
      </c>
      <c r="BU28" s="60">
        <v>84.4</v>
      </c>
      <c r="BV28" s="60">
        <v>84</v>
      </c>
      <c r="BW28" s="60">
        <v>8.4</v>
      </c>
      <c r="BX28" s="60">
        <v>79.4</v>
      </c>
      <c r="BY28" s="60">
        <v>81.5</v>
      </c>
      <c r="BZ28" s="60">
        <v>81.5</v>
      </c>
      <c r="CA28" s="60">
        <v>6.3</v>
      </c>
      <c r="CB28" s="60">
        <v>77.7</v>
      </c>
      <c r="CC28" s="60">
        <v>84.3</v>
      </c>
      <c r="CD28" s="60">
        <v>83.8</v>
      </c>
      <c r="CE28" s="60">
        <v>8.5</v>
      </c>
      <c r="CF28" s="60">
        <v>71.6</v>
      </c>
      <c r="CG28" s="60">
        <v>73.4</v>
      </c>
      <c r="CH28" s="60">
        <v>73.5</v>
      </c>
      <c r="CI28" s="60">
        <v>9.7</v>
      </c>
      <c r="CJ28" s="60">
        <v>74.1</v>
      </c>
      <c r="CK28" s="60">
        <v>74.7</v>
      </c>
      <c r="CL28" s="60">
        <v>75.3</v>
      </c>
      <c r="CM28" s="60">
        <v>13.1</v>
      </c>
      <c r="CN28" s="60">
        <v>63.3</v>
      </c>
      <c r="CO28" s="60">
        <v>72.4</v>
      </c>
      <c r="CP28" s="60">
        <v>71.9</v>
      </c>
      <c r="CQ28" s="60">
        <v>5.1</v>
      </c>
      <c r="CR28" s="60">
        <v>72.6</v>
      </c>
      <c r="CS28" s="60">
        <v>71.2</v>
      </c>
      <c r="CT28" s="60">
        <v>71.8</v>
      </c>
      <c r="CU28" s="60">
        <v>14.1</v>
      </c>
      <c r="CV28" s="60">
        <v>76</v>
      </c>
      <c r="CW28" s="60">
        <v>81.8</v>
      </c>
      <c r="CX28" s="60">
        <v>80.6</v>
      </c>
      <c r="CY28" s="60">
        <v>12.7</v>
      </c>
      <c r="CZ28" s="60">
        <v>74.7</v>
      </c>
      <c r="DA28" s="60">
        <v>82.3</v>
      </c>
      <c r="DB28" s="60">
        <v>81.2</v>
      </c>
      <c r="DC28" s="60">
        <v>13</v>
      </c>
      <c r="DD28" s="60">
        <v>81.8</v>
      </c>
      <c r="DE28" s="60">
        <v>83</v>
      </c>
      <c r="DF28" s="60">
        <v>82.4</v>
      </c>
      <c r="DG28" s="60">
        <v>16</v>
      </c>
      <c r="DH28" s="60">
        <v>70.7</v>
      </c>
      <c r="DI28" s="60">
        <v>75</v>
      </c>
      <c r="DJ28" s="60">
        <v>74.5</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72</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78.5</v>
      </c>
      <c r="N29" s="98">
        <v>78.6</v>
      </c>
      <c r="O29" s="98">
        <v>4.4</v>
      </c>
      <c r="P29" s="98">
        <v>80.9</v>
      </c>
      <c r="Q29" s="98">
        <v>85.5</v>
      </c>
      <c r="R29" s="98">
        <v>85.7</v>
      </c>
      <c r="S29" s="125">
        <v>8.6</v>
      </c>
      <c r="T29" s="125">
        <v>78.2</v>
      </c>
      <c r="U29" s="125">
        <v>76.8</v>
      </c>
      <c r="V29" s="125">
        <v>76.6</v>
      </c>
      <c r="W29" s="46">
        <v>0.5</v>
      </c>
      <c r="X29" s="46">
        <v>77.8</v>
      </c>
      <c r="Y29" s="46">
        <v>84.6</v>
      </c>
      <c r="Z29" s="46">
        <v>85</v>
      </c>
      <c r="AA29" s="46">
        <v>12.9</v>
      </c>
      <c r="AB29" s="46">
        <v>80</v>
      </c>
      <c r="AC29" s="46">
        <v>80.5</v>
      </c>
      <c r="AD29" s="46">
        <v>80.7</v>
      </c>
      <c r="AE29" s="46">
        <v>9.8</v>
      </c>
      <c r="AF29" s="46">
        <v>85</v>
      </c>
      <c r="AG29" s="46">
        <v>85.1</v>
      </c>
      <c r="AH29" s="46">
        <v>84</v>
      </c>
      <c r="AI29" s="46">
        <v>5</v>
      </c>
      <c r="AJ29" s="46">
        <v>82.6</v>
      </c>
      <c r="AK29" s="46">
        <v>79.6</v>
      </c>
      <c r="AL29" s="46">
        <v>79.5</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76.4</v>
      </c>
      <c r="BJ29" s="46">
        <v>78.1</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75.8</v>
      </c>
      <c r="CM29" s="46">
        <v>10.7</v>
      </c>
      <c r="CN29" s="46">
        <v>65.5</v>
      </c>
      <c r="CO29" s="46">
        <v>72.6</v>
      </c>
      <c r="CP29" s="46">
        <v>72.5</v>
      </c>
      <c r="CQ29" s="46">
        <v>4.7</v>
      </c>
      <c r="CR29" s="46">
        <v>72.3</v>
      </c>
      <c r="CS29" s="46">
        <v>71.8</v>
      </c>
      <c r="CT29" s="46">
        <v>71.8</v>
      </c>
      <c r="CU29" s="46">
        <v>12.8</v>
      </c>
      <c r="CV29" s="46">
        <v>73.4</v>
      </c>
      <c r="CW29" s="46">
        <v>81.7</v>
      </c>
      <c r="CX29" s="46">
        <v>81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79.9</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76.7</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72</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v>
      </c>
      <c r="BK30" s="46">
        <v>2.5</v>
      </c>
      <c r="BL30" s="46">
        <v>82</v>
      </c>
      <c r="BM30" s="46">
        <v>86.1</v>
      </c>
      <c r="BN30" s="46">
        <v>87.3</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81.4</v>
      </c>
      <c r="DB30" s="46">
        <v>82.2</v>
      </c>
      <c r="DC30" s="46">
        <v>8.5</v>
      </c>
      <c r="DD30" s="46">
        <v>77</v>
      </c>
      <c r="DE30" s="46">
        <v>82.9</v>
      </c>
      <c r="DF30" s="46">
        <v>82.7</v>
      </c>
      <c r="DG30" s="46">
        <v>11</v>
      </c>
      <c r="DH30" s="46">
        <v>68.3</v>
      </c>
      <c r="DI30" s="46">
        <v>74.6</v>
      </c>
      <c r="DJ30" s="46">
        <v>75.3</v>
      </c>
      <c r="DK30" s="46">
        <v>8.7</v>
      </c>
      <c r="DL30" s="46">
        <v>52</v>
      </c>
      <c r="DM30" s="46">
        <v>49.8</v>
      </c>
      <c r="DN30" s="46">
        <v>50.2</v>
      </c>
      <c r="DO30" s="46">
        <v>4.6</v>
      </c>
      <c r="DP30" s="46">
        <v>67.4</v>
      </c>
      <c r="DQ30" s="46">
        <v>76.3</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79.4</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84.6</v>
      </c>
      <c r="BF31" s="46">
        <v>84.8</v>
      </c>
      <c r="BG31" s="46">
        <v>-6.4</v>
      </c>
      <c r="BH31" s="46">
        <v>71.8</v>
      </c>
      <c r="BI31" s="46">
        <v>77.1</v>
      </c>
      <c r="BJ31" s="46">
        <v>78</v>
      </c>
      <c r="BK31" s="46">
        <v>-2.9</v>
      </c>
      <c r="BL31" s="46">
        <v>78.1</v>
      </c>
      <c r="BM31" s="46">
        <v>85.1</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75.8</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80.7</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86.1</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78.2</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84.5</v>
      </c>
      <c r="CE32" s="46">
        <v>13.9</v>
      </c>
      <c r="CF32" s="46">
        <v>74.3</v>
      </c>
      <c r="CG32" s="46">
        <v>76.4</v>
      </c>
      <c r="CH32" s="46">
        <v>76.2</v>
      </c>
      <c r="CI32" s="46">
        <v>8.6</v>
      </c>
      <c r="CJ32" s="46">
        <v>76.3</v>
      </c>
      <c r="CK32" s="46">
        <v>77.5</v>
      </c>
      <c r="CL32" s="46">
        <v>77.4</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75.2</v>
      </c>
      <c r="DJ32" s="46">
        <v>76.2</v>
      </c>
      <c r="DK32" s="46">
        <v>10.2</v>
      </c>
      <c r="DL32" s="46">
        <v>46.7</v>
      </c>
      <c r="DM32" s="46">
        <v>50.9</v>
      </c>
      <c r="DN32" s="46">
        <v>51.5</v>
      </c>
      <c r="DO32" s="46">
        <v>6.9</v>
      </c>
      <c r="DP32" s="46">
        <v>81.9</v>
      </c>
      <c r="DQ32" s="46">
        <v>77.6</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81.1</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78.5</v>
      </c>
      <c r="BK33" s="46">
        <v>-0.1</v>
      </c>
      <c r="BL33" s="46">
        <v>108.3</v>
      </c>
      <c r="BM33" s="46">
        <v>87.2</v>
      </c>
      <c r="BN33" s="46">
        <v>87.7</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77.9</v>
      </c>
      <c r="CM33" s="46">
        <v>12.8</v>
      </c>
      <c r="CN33" s="46">
        <v>85.8</v>
      </c>
      <c r="CO33" s="46">
        <v>75.3</v>
      </c>
      <c r="CP33" s="46">
        <v>74.9</v>
      </c>
      <c r="CQ33" s="46">
        <v>4.8</v>
      </c>
      <c r="CR33" s="46">
        <v>80.2</v>
      </c>
      <c r="CS33" s="46">
        <v>72.6</v>
      </c>
      <c r="CT33" s="46">
        <v>73</v>
      </c>
      <c r="CU33" s="46">
        <v>10</v>
      </c>
      <c r="CV33" s="46">
        <v>98.3</v>
      </c>
      <c r="CW33" s="46">
        <v>85.4</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81.6</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86.3</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78.9</v>
      </c>
      <c r="BK34" s="46">
        <v>-2.2</v>
      </c>
      <c r="BL34" s="46">
        <v>94.5</v>
      </c>
      <c r="BM34" s="46">
        <v>87.5</v>
      </c>
      <c r="BN34" s="46">
        <v>88</v>
      </c>
      <c r="BO34" s="46">
        <v>6.1</v>
      </c>
      <c r="BP34" s="46">
        <v>86.2</v>
      </c>
      <c r="BQ34" s="46">
        <v>86.6</v>
      </c>
      <c r="BR34" s="46">
        <v>86.5</v>
      </c>
      <c r="BS34" s="46">
        <v>5.7</v>
      </c>
      <c r="BT34" s="46">
        <v>94.1</v>
      </c>
      <c r="BU34" s="46">
        <v>85.7</v>
      </c>
      <c r="BV34" s="46">
        <v>85.7</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78.4</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84.2</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82.1</v>
      </c>
      <c r="G35" s="125">
        <v>8</v>
      </c>
      <c r="H35" s="125">
        <v>81.9</v>
      </c>
      <c r="I35" s="125">
        <v>83.4</v>
      </c>
      <c r="J35" s="125">
        <v>82.2</v>
      </c>
      <c r="K35" s="98">
        <v>8.2</v>
      </c>
      <c r="L35" s="98">
        <v>80.3</v>
      </c>
      <c r="M35" s="98">
        <v>82.9</v>
      </c>
      <c r="N35" s="98">
        <v>81.5</v>
      </c>
      <c r="O35" s="98">
        <v>6.4</v>
      </c>
      <c r="P35" s="98">
        <v>91.6</v>
      </c>
      <c r="Q35" s="98">
        <v>87.8</v>
      </c>
      <c r="R35" s="98">
        <v>87.3</v>
      </c>
      <c r="S35" s="125">
        <v>9</v>
      </c>
      <c r="T35" s="125">
        <v>77.9</v>
      </c>
      <c r="U35" s="125">
        <v>80.1</v>
      </c>
      <c r="V35" s="125">
        <v>79.9</v>
      </c>
      <c r="W35" s="46">
        <v>2.4</v>
      </c>
      <c r="X35" s="46">
        <v>84.7</v>
      </c>
      <c r="Y35" s="46">
        <v>86.2</v>
      </c>
      <c r="Z35" s="46">
        <v>87.2</v>
      </c>
      <c r="AA35" s="46">
        <v>4.8</v>
      </c>
      <c r="AB35" s="46">
        <v>76.9</v>
      </c>
      <c r="AC35" s="46">
        <v>82.5</v>
      </c>
      <c r="AD35" s="46">
        <v>82.5</v>
      </c>
      <c r="AE35" s="46">
        <v>6.9</v>
      </c>
      <c r="AF35" s="46">
        <v>84.1</v>
      </c>
      <c r="AG35" s="46">
        <v>86.4</v>
      </c>
      <c r="AH35" s="46">
        <v>86.3</v>
      </c>
      <c r="AI35" s="46">
        <v>9.3</v>
      </c>
      <c r="AJ35" s="46">
        <v>80.7</v>
      </c>
      <c r="AK35" s="46">
        <v>84.2</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86.1</v>
      </c>
      <c r="BF35" s="46">
        <v>86.3</v>
      </c>
      <c r="BG35" s="46">
        <v>-7.3</v>
      </c>
      <c r="BH35" s="46">
        <v>89.7</v>
      </c>
      <c r="BI35" s="46">
        <v>78.4</v>
      </c>
      <c r="BJ35" s="46">
        <v>79.5</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78.7</v>
      </c>
      <c r="CH35" s="46">
        <v>78.2</v>
      </c>
      <c r="CI35" s="46">
        <v>6.9</v>
      </c>
      <c r="CJ35" s="46">
        <v>79.1</v>
      </c>
      <c r="CK35" s="46">
        <v>78</v>
      </c>
      <c r="CL35" s="46">
        <v>78.9</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84.7</v>
      </c>
      <c r="DC35" s="46">
        <v>8.3</v>
      </c>
      <c r="DD35" s="46">
        <v>90.9</v>
      </c>
      <c r="DE35" s="46">
        <v>86</v>
      </c>
      <c r="DF35" s="46">
        <v>84.1</v>
      </c>
      <c r="DG35" s="46">
        <v>7.2</v>
      </c>
      <c r="DH35" s="46">
        <v>83.2</v>
      </c>
      <c r="DI35" s="46">
        <v>77.8</v>
      </c>
      <c r="DJ35" s="46">
        <v>78.2</v>
      </c>
      <c r="DK35" s="46">
        <v>22.4</v>
      </c>
      <c r="DL35" s="46">
        <v>51.3</v>
      </c>
      <c r="DM35" s="46">
        <v>55.8</v>
      </c>
      <c r="DN35" s="46">
        <v>55</v>
      </c>
      <c r="DO35" s="46">
        <v>8.9</v>
      </c>
      <c r="DP35" s="46">
        <v>86.2</v>
      </c>
      <c r="DQ35" s="46">
        <v>82.1</v>
      </c>
      <c r="DR35" s="46">
        <v>79.3</v>
      </c>
      <c r="DS35" s="46">
        <v>9.4</v>
      </c>
      <c r="DT35" s="46">
        <v>79.6</v>
      </c>
      <c r="DU35" s="46">
        <v>85.1</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82.5</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90.7</v>
      </c>
      <c r="Z36" s="46">
        <v>87.6</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84.2</v>
      </c>
      <c r="AX36" s="124">
        <v>84.2</v>
      </c>
      <c r="AY36" s="46"/>
      <c r="AZ36" s="46"/>
      <c r="BA36" s="46"/>
      <c r="BB36" s="46"/>
      <c r="BC36" s="46">
        <v>3.6</v>
      </c>
      <c r="BD36" s="46">
        <v>81.9</v>
      </c>
      <c r="BE36" s="46">
        <v>86.6</v>
      </c>
      <c r="BF36" s="46">
        <v>86.7</v>
      </c>
      <c r="BG36" s="46">
        <v>7.2</v>
      </c>
      <c r="BH36" s="46">
        <v>80.7</v>
      </c>
      <c r="BI36" s="46">
        <v>82</v>
      </c>
      <c r="BJ36" s="46">
        <v>80.1</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81.8</v>
      </c>
      <c r="BZ36" s="46">
        <v>82.2</v>
      </c>
      <c r="CA36" s="46">
        <v>7</v>
      </c>
      <c r="CB36" s="46">
        <v>83.9</v>
      </c>
      <c r="CC36" s="46">
        <v>86.2</v>
      </c>
      <c r="CD36" s="46">
        <v>85.8</v>
      </c>
      <c r="CE36" s="46">
        <v>11.2</v>
      </c>
      <c r="CF36" s="46">
        <v>77</v>
      </c>
      <c r="CG36" s="46">
        <v>78.7</v>
      </c>
      <c r="CH36" s="46">
        <v>78.9</v>
      </c>
      <c r="CI36" s="46">
        <v>9.6</v>
      </c>
      <c r="CJ36" s="46">
        <v>78.1</v>
      </c>
      <c r="CK36" s="46">
        <v>79.6</v>
      </c>
      <c r="CL36" s="46">
        <v>79.5</v>
      </c>
      <c r="CM36" s="46">
        <v>10.5</v>
      </c>
      <c r="CN36" s="46">
        <v>76.3</v>
      </c>
      <c r="CO36" s="46">
        <v>76.6</v>
      </c>
      <c r="CP36" s="46">
        <v>76.7</v>
      </c>
      <c r="CQ36" s="46">
        <v>5.6</v>
      </c>
      <c r="CR36" s="46">
        <v>71.1</v>
      </c>
      <c r="CS36" s="46">
        <v>74.8</v>
      </c>
      <c r="CT36" s="46">
        <v>74.7</v>
      </c>
      <c r="CU36" s="46">
        <v>12.3</v>
      </c>
      <c r="CV36" s="46">
        <v>81.8</v>
      </c>
      <c r="CW36" s="46">
        <v>84.9</v>
      </c>
      <c r="CX36" s="46">
        <v>84</v>
      </c>
      <c r="CY36" s="46">
        <v>9.9</v>
      </c>
      <c r="CZ36" s="46">
        <v>85.1</v>
      </c>
      <c r="DA36" s="46">
        <v>86</v>
      </c>
      <c r="DB36" s="46">
        <v>85.2</v>
      </c>
      <c r="DC36" s="46">
        <v>4.9</v>
      </c>
      <c r="DD36" s="46">
        <v>81.1</v>
      </c>
      <c r="DE36" s="46">
        <v>84.7</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84.6</v>
      </c>
      <c r="AX37" s="124">
        <v>84.6</v>
      </c>
      <c r="AY37" s="46"/>
      <c r="AZ37" s="46"/>
      <c r="BA37" s="46"/>
      <c r="BB37" s="46"/>
      <c r="BC37" s="46">
        <v>2.6</v>
      </c>
      <c r="BD37" s="46">
        <v>80.4</v>
      </c>
      <c r="BE37" s="46">
        <v>87.3</v>
      </c>
      <c r="BF37" s="46">
        <v>87.2</v>
      </c>
      <c r="BG37" s="46">
        <v>4.5</v>
      </c>
      <c r="BH37" s="46">
        <v>76.4</v>
      </c>
      <c r="BI37" s="46">
        <v>81.2</v>
      </c>
      <c r="BJ37" s="46">
        <v>80.6</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86.3</v>
      </c>
      <c r="CD37" s="46">
        <v>86.1</v>
      </c>
      <c r="CE37" s="46">
        <v>9.2</v>
      </c>
      <c r="CF37" s="46">
        <v>81.8</v>
      </c>
      <c r="CG37" s="46">
        <v>80.1</v>
      </c>
      <c r="CH37" s="46">
        <v>79.5</v>
      </c>
      <c r="CI37" s="46">
        <v>5.4</v>
      </c>
      <c r="CJ37" s="46">
        <v>75.7</v>
      </c>
      <c r="CK37" s="46">
        <v>79.3</v>
      </c>
      <c r="CL37" s="46">
        <v>80.1</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v>
      </c>
      <c r="F38" s="125">
        <v>83.3</v>
      </c>
      <c r="G38" s="125">
        <v>3</v>
      </c>
      <c r="H38" s="125">
        <v>77.9</v>
      </c>
      <c r="I38" s="125">
        <v>82.7</v>
      </c>
      <c r="J38" s="125">
        <v>83.6</v>
      </c>
      <c r="K38" s="98">
        <v>3.1</v>
      </c>
      <c r="L38" s="98">
        <v>77.5</v>
      </c>
      <c r="M38" s="98">
        <v>82</v>
      </c>
      <c r="N38" s="98">
        <v>83</v>
      </c>
      <c r="O38" s="98">
        <v>2.2</v>
      </c>
      <c r="P38" s="98">
        <v>80</v>
      </c>
      <c r="Q38" s="98">
        <v>87.1</v>
      </c>
      <c r="R38" s="98">
        <v>87.6</v>
      </c>
      <c r="S38" s="125">
        <v>7.5</v>
      </c>
      <c r="T38" s="125">
        <v>77.8</v>
      </c>
      <c r="U38" s="125">
        <v>81.6</v>
      </c>
      <c r="V38" s="125">
        <v>81.8</v>
      </c>
      <c r="W38" s="46">
        <v>1.7</v>
      </c>
      <c r="X38" s="46">
        <v>76.5</v>
      </c>
      <c r="Y38" s="46">
        <v>87.2</v>
      </c>
      <c r="Z38" s="46">
        <v>88.3</v>
      </c>
      <c r="AA38" s="46">
        <v>1.2</v>
      </c>
      <c r="AB38" s="46">
        <v>72.2</v>
      </c>
      <c r="AC38" s="46">
        <v>81.4</v>
      </c>
      <c r="AD38" s="46">
        <v>84.8</v>
      </c>
      <c r="AE38" s="46">
        <v>3.7</v>
      </c>
      <c r="AF38" s="46">
        <v>82.5</v>
      </c>
      <c r="AG38" s="46">
        <v>87</v>
      </c>
      <c r="AH38" s="46">
        <v>87.4</v>
      </c>
      <c r="AI38" s="46">
        <v>7.9</v>
      </c>
      <c r="AJ38" s="46">
        <v>78.5</v>
      </c>
      <c r="AK38" s="46">
        <v>85.3</v>
      </c>
      <c r="AL38" s="46">
        <v>85.3</v>
      </c>
      <c r="AM38" s="46">
        <v>8.5</v>
      </c>
      <c r="AN38" s="46">
        <v>76.3</v>
      </c>
      <c r="AO38" s="46">
        <v>77.1</v>
      </c>
      <c r="AP38" s="46">
        <v>77.3</v>
      </c>
      <c r="AQ38" s="46">
        <v>15.5</v>
      </c>
      <c r="AR38" s="46">
        <v>74.4</v>
      </c>
      <c r="AS38" s="46">
        <v>81.5</v>
      </c>
      <c r="AT38" s="46">
        <v>81.1</v>
      </c>
      <c r="AU38" s="124">
        <v>0.9</v>
      </c>
      <c r="AV38" s="124">
        <v>80.8</v>
      </c>
      <c r="AW38" s="124">
        <v>84.6</v>
      </c>
      <c r="AX38" s="124">
        <v>85</v>
      </c>
      <c r="AY38" s="46"/>
      <c r="AZ38" s="46"/>
      <c r="BA38" s="46"/>
      <c r="BB38" s="46"/>
      <c r="BC38" s="46">
        <v>0.3</v>
      </c>
      <c r="BD38" s="46">
        <v>80.3</v>
      </c>
      <c r="BE38" s="46">
        <v>86.7</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85.8</v>
      </c>
      <c r="CD38" s="46">
        <v>86.3</v>
      </c>
      <c r="CE38" s="46">
        <v>6.7</v>
      </c>
      <c r="CF38" s="46">
        <v>80.7</v>
      </c>
      <c r="CG38" s="46">
        <v>79.6</v>
      </c>
      <c r="CH38" s="46">
        <v>80</v>
      </c>
      <c r="CI38" s="46">
        <v>5.1</v>
      </c>
      <c r="CJ38" s="46">
        <v>79</v>
      </c>
      <c r="CK38" s="46">
        <v>80</v>
      </c>
      <c r="CL38" s="46">
        <v>80.8</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86.2</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83.7</v>
      </c>
      <c r="F39" s="125">
        <v>84</v>
      </c>
      <c r="G39" s="125">
        <v>4.8</v>
      </c>
      <c r="H39" s="125">
        <v>84.3</v>
      </c>
      <c r="I39" s="125">
        <v>83.6</v>
      </c>
      <c r="J39" s="125">
        <v>84</v>
      </c>
      <c r="K39" s="98">
        <v>5.4</v>
      </c>
      <c r="L39" s="98">
        <v>83.6</v>
      </c>
      <c r="M39" s="98">
        <v>83</v>
      </c>
      <c r="N39" s="98">
        <v>83.5</v>
      </c>
      <c r="O39" s="98">
        <v>0.6</v>
      </c>
      <c r="P39" s="98">
        <v>89</v>
      </c>
      <c r="Q39" s="98">
        <v>87.6</v>
      </c>
      <c r="R39" s="98">
        <v>87.8</v>
      </c>
      <c r="S39" s="125">
        <v>9.1</v>
      </c>
      <c r="T39" s="125">
        <v>85</v>
      </c>
      <c r="U39" s="125">
        <v>82.4</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v>
      </c>
      <c r="AU39" s="124">
        <v>1.9</v>
      </c>
      <c r="AV39" s="124">
        <v>89.7</v>
      </c>
      <c r="AW39" s="124">
        <v>85.1</v>
      </c>
      <c r="AX39" s="124">
        <v>85.5</v>
      </c>
      <c r="AY39" s="46"/>
      <c r="AZ39" s="46"/>
      <c r="BA39" s="46"/>
      <c r="BB39" s="46"/>
      <c r="BC39" s="46">
        <v>1.8</v>
      </c>
      <c r="BD39" s="46">
        <v>92.2</v>
      </c>
      <c r="BE39" s="46">
        <v>88.1</v>
      </c>
      <c r="BF39" s="46">
        <v>88.4</v>
      </c>
      <c r="BG39" s="46">
        <v>4</v>
      </c>
      <c r="BH39" s="46">
        <v>86.8</v>
      </c>
      <c r="BI39" s="46">
        <v>81.7</v>
      </c>
      <c r="BJ39" s="46">
        <v>81.6</v>
      </c>
      <c r="BK39" s="46">
        <v>-3.3</v>
      </c>
      <c r="BL39" s="46">
        <v>80.3</v>
      </c>
      <c r="BM39" s="46">
        <v>87.4</v>
      </c>
      <c r="BN39" s="46">
        <v>89.8</v>
      </c>
      <c r="BO39" s="46">
        <v>-1.9</v>
      </c>
      <c r="BP39" s="46">
        <v>91.1</v>
      </c>
      <c r="BQ39" s="46">
        <v>86.9</v>
      </c>
      <c r="BR39" s="46">
        <v>87.4</v>
      </c>
      <c r="BS39" s="46">
        <v>3.7</v>
      </c>
      <c r="BT39" s="46">
        <v>82.8</v>
      </c>
      <c r="BU39" s="46">
        <v>86.3</v>
      </c>
      <c r="BV39" s="46">
        <v>86.6</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81.6</v>
      </c>
      <c r="CL39" s="46">
        <v>81.5</v>
      </c>
      <c r="CM39" s="46">
        <v>8.3</v>
      </c>
      <c r="CN39" s="46">
        <v>79.4</v>
      </c>
      <c r="CO39" s="46">
        <v>78.2</v>
      </c>
      <c r="CP39" s="46">
        <v>78.7</v>
      </c>
      <c r="CQ39" s="46">
        <v>0.8</v>
      </c>
      <c r="CR39" s="46">
        <v>92.9</v>
      </c>
      <c r="CS39" s="46">
        <v>75.5</v>
      </c>
      <c r="CT39" s="46">
        <v>77.2</v>
      </c>
      <c r="CU39" s="46">
        <v>3.9</v>
      </c>
      <c r="CV39" s="46">
        <v>88.8</v>
      </c>
      <c r="CW39" s="46">
        <v>83.5</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84.6</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90.3</v>
      </c>
      <c r="Z40" s="60">
        <v>89</v>
      </c>
      <c r="AA40" s="60">
        <v>5.1</v>
      </c>
      <c r="AB40" s="60">
        <v>83.4</v>
      </c>
      <c r="AC40" s="60">
        <v>86.2</v>
      </c>
      <c r="AD40" s="60">
        <v>87</v>
      </c>
      <c r="AE40" s="60">
        <v>6.9</v>
      </c>
      <c r="AF40" s="60">
        <v>86.7</v>
      </c>
      <c r="AG40" s="60">
        <v>88.8</v>
      </c>
      <c r="AH40" s="60">
        <v>88.2</v>
      </c>
      <c r="AI40" s="60">
        <v>10.6</v>
      </c>
      <c r="AJ40" s="60">
        <v>84</v>
      </c>
      <c r="AK40" s="60">
        <v>87.6</v>
      </c>
      <c r="AL40" s="60">
        <v>86.6</v>
      </c>
      <c r="AM40" s="60">
        <v>11.2</v>
      </c>
      <c r="AN40" s="60">
        <v>78.1</v>
      </c>
      <c r="AO40" s="60">
        <v>79.3</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89.8</v>
      </c>
      <c r="BF40" s="60">
        <v>89.1</v>
      </c>
      <c r="BG40" s="60">
        <v>1.7</v>
      </c>
      <c r="BH40" s="60">
        <v>70</v>
      </c>
      <c r="BI40" s="60">
        <v>81</v>
      </c>
      <c r="BJ40" s="60">
        <v>82.1</v>
      </c>
      <c r="BK40" s="60">
        <v>7.5</v>
      </c>
      <c r="BL40" s="60">
        <v>89.6</v>
      </c>
      <c r="BM40" s="60">
        <v>90.3</v>
      </c>
      <c r="BN40" s="60">
        <v>90.2</v>
      </c>
      <c r="BO40" s="60">
        <v>1</v>
      </c>
      <c r="BP40" s="60">
        <v>87.5</v>
      </c>
      <c r="BQ40" s="60">
        <v>87.6</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82.5</v>
      </c>
      <c r="CL40" s="60">
        <v>82.2</v>
      </c>
      <c r="CM40" s="60">
        <v>13.2</v>
      </c>
      <c r="CN40" s="60">
        <v>71.7</v>
      </c>
      <c r="CO40" s="60">
        <v>82.2</v>
      </c>
      <c r="CP40" s="60">
        <v>79.3</v>
      </c>
      <c r="CQ40" s="60">
        <v>9.5</v>
      </c>
      <c r="CR40" s="60">
        <v>79.5</v>
      </c>
      <c r="CS40" s="60">
        <v>79.5</v>
      </c>
      <c r="CT40" s="60">
        <v>78.2</v>
      </c>
      <c r="CU40" s="60">
        <v>4.4</v>
      </c>
      <c r="CV40" s="60">
        <v>79.4</v>
      </c>
      <c r="CW40" s="60">
        <v>86.5</v>
      </c>
      <c r="CX40" s="60">
        <v>85.6</v>
      </c>
      <c r="CY40" s="60">
        <v>5</v>
      </c>
      <c r="CZ40" s="60">
        <v>78.4</v>
      </c>
      <c r="DA40" s="60">
        <v>87.1</v>
      </c>
      <c r="DB40" s="60">
        <v>87.2</v>
      </c>
      <c r="DC40" s="60">
        <v>5.6</v>
      </c>
      <c r="DD40" s="60">
        <v>86.4</v>
      </c>
      <c r="DE40" s="60">
        <v>87.2</v>
      </c>
      <c r="DF40" s="60">
        <v>85.9</v>
      </c>
      <c r="DG40" s="60">
        <v>11.3</v>
      </c>
      <c r="DH40" s="60">
        <v>78.7</v>
      </c>
      <c r="DI40" s="60">
        <v>83</v>
      </c>
      <c r="DJ40" s="60">
        <v>82</v>
      </c>
      <c r="DK40" s="60">
        <v>19.4</v>
      </c>
      <c r="DL40" s="60">
        <v>71.8</v>
      </c>
      <c r="DM40" s="60">
        <v>60.6</v>
      </c>
      <c r="DN40" s="60">
        <v>61.3</v>
      </c>
      <c r="DO40" s="60">
        <v>10.2</v>
      </c>
      <c r="DP40" s="60">
        <v>74</v>
      </c>
      <c r="DQ40" s="60">
        <v>82.6</v>
      </c>
      <c r="DR40" s="60">
        <v>82.2</v>
      </c>
      <c r="DS40" s="60">
        <v>5.4</v>
      </c>
      <c r="DT40" s="60">
        <v>85.2</v>
      </c>
      <c r="DU40" s="60">
        <v>88.1</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84.7</v>
      </c>
      <c r="O41" s="98">
        <v>3.5</v>
      </c>
      <c r="P41" s="98">
        <v>83.7</v>
      </c>
      <c r="Q41" s="98">
        <v>88.4</v>
      </c>
      <c r="R41" s="98">
        <v>88.4</v>
      </c>
      <c r="S41" s="125">
        <v>9.3</v>
      </c>
      <c r="T41" s="125">
        <v>85.5</v>
      </c>
      <c r="U41" s="125">
        <v>84.5</v>
      </c>
      <c r="V41" s="125">
        <v>84.4</v>
      </c>
      <c r="W41" s="46">
        <v>4.7</v>
      </c>
      <c r="X41" s="46">
        <v>81.4</v>
      </c>
      <c r="Y41" s="46">
        <v>89.3</v>
      </c>
      <c r="Z41" s="46">
        <v>89.3</v>
      </c>
      <c r="AA41" s="46">
        <v>8.1</v>
      </c>
      <c r="AB41" s="46">
        <v>86.5</v>
      </c>
      <c r="AC41" s="46">
        <v>87.3</v>
      </c>
      <c r="AD41" s="46">
        <v>88</v>
      </c>
      <c r="AE41" s="46">
        <v>2.8</v>
      </c>
      <c r="AF41" s="46">
        <v>87.3</v>
      </c>
      <c r="AG41" s="46">
        <v>87.6</v>
      </c>
      <c r="AH41" s="46">
        <v>88.5</v>
      </c>
      <c r="AI41" s="46">
        <v>9.1</v>
      </c>
      <c r="AJ41" s="46">
        <v>90.1</v>
      </c>
      <c r="AK41" s="46">
        <v>87</v>
      </c>
      <c r="AL41" s="46">
        <v>87.1</v>
      </c>
      <c r="AM41" s="46">
        <v>13.2</v>
      </c>
      <c r="AN41" s="46">
        <v>83.8</v>
      </c>
      <c r="AO41" s="46">
        <v>80.7</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89.4</v>
      </c>
      <c r="BF41" s="46">
        <v>89.7</v>
      </c>
      <c r="BG41" s="46">
        <v>10.2</v>
      </c>
      <c r="BH41" s="46">
        <v>72.9</v>
      </c>
      <c r="BI41" s="46">
        <v>83.4</v>
      </c>
      <c r="BJ41" s="46">
        <v>82.7</v>
      </c>
      <c r="BK41" s="46">
        <v>18.1</v>
      </c>
      <c r="BL41" s="46">
        <v>100.6</v>
      </c>
      <c r="BM41" s="46">
        <v>100.4</v>
      </c>
      <c r="BN41" s="46">
        <v>90.7</v>
      </c>
      <c r="BO41" s="46">
        <v>1.2</v>
      </c>
      <c r="BP41" s="46">
        <v>78.3</v>
      </c>
      <c r="BQ41" s="46">
        <v>88.1</v>
      </c>
      <c r="BR41" s="46">
        <v>88</v>
      </c>
      <c r="BS41" s="46">
        <v>4.2</v>
      </c>
      <c r="BT41" s="46">
        <v>85.1</v>
      </c>
      <c r="BU41" s="46">
        <v>88.2</v>
      </c>
      <c r="BV41" s="46">
        <v>88</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87.8</v>
      </c>
      <c r="DC41" s="46">
        <v>2.7</v>
      </c>
      <c r="DD41" s="46">
        <v>78.4</v>
      </c>
      <c r="DE41" s="46">
        <v>86.4</v>
      </c>
      <c r="DF41" s="46">
        <v>86.8</v>
      </c>
      <c r="DG41" s="46">
        <v>10.1</v>
      </c>
      <c r="DH41" s="46">
        <v>74.7</v>
      </c>
      <c r="DI41" s="46">
        <v>82.8</v>
      </c>
      <c r="DJ41" s="46">
        <v>82.8</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80.9</v>
      </c>
      <c r="AQ42" s="46">
        <v>21.3</v>
      </c>
      <c r="AR42" s="46">
        <v>93.2</v>
      </c>
      <c r="AS42" s="46">
        <v>86.9</v>
      </c>
      <c r="AT42" s="46">
        <v>84.8</v>
      </c>
      <c r="AU42" s="124">
        <v>9.2</v>
      </c>
      <c r="AV42" s="124">
        <v>83.2</v>
      </c>
      <c r="AW42" s="124">
        <v>87.5</v>
      </c>
      <c r="AX42" s="124">
        <v>87.3</v>
      </c>
      <c r="AY42" s="46"/>
      <c r="AZ42" s="46"/>
      <c r="BA42" s="46"/>
      <c r="BB42" s="46"/>
      <c r="BC42" s="46">
        <v>11.5</v>
      </c>
      <c r="BD42" s="46">
        <v>88.5</v>
      </c>
      <c r="BE42" s="46">
        <v>91.2</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87.7</v>
      </c>
      <c r="CE42" s="46">
        <v>9.9</v>
      </c>
      <c r="CF42" s="46">
        <v>76.2</v>
      </c>
      <c r="CG42" s="46">
        <v>82.4</v>
      </c>
      <c r="CH42" s="46">
        <v>83</v>
      </c>
      <c r="CI42" s="46">
        <v>6.4</v>
      </c>
      <c r="CJ42" s="46">
        <v>76.3</v>
      </c>
      <c r="CK42" s="46">
        <v>82.5</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83.7</v>
      </c>
      <c r="DJ42" s="46">
        <v>83.7</v>
      </c>
      <c r="DK42" s="46">
        <v>28.9</v>
      </c>
      <c r="DL42" s="46">
        <v>67</v>
      </c>
      <c r="DM42" s="46">
        <v>63.8</v>
      </c>
      <c r="DN42" s="46">
        <v>64.4</v>
      </c>
      <c r="DO42" s="46">
        <v>10.5</v>
      </c>
      <c r="DP42" s="46">
        <v>74.5</v>
      </c>
      <c r="DQ42" s="46">
        <v>83.7</v>
      </c>
      <c r="DR42" s="46">
        <v>83.4</v>
      </c>
      <c r="DS42" s="46">
        <v>9.6</v>
      </c>
      <c r="DT42" s="46">
        <v>88.2</v>
      </c>
      <c r="DU42" s="46">
        <v>86.9</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86.5</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81.5</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84</v>
      </c>
      <c r="BK43" s="46">
        <v>8.7</v>
      </c>
      <c r="BL43" s="46">
        <v>84.9</v>
      </c>
      <c r="BM43" s="46">
        <v>91.9</v>
      </c>
      <c r="BN43" s="46">
        <v>91.3</v>
      </c>
      <c r="BO43" s="46">
        <v>2.4</v>
      </c>
      <c r="BP43" s="46">
        <v>85.4</v>
      </c>
      <c r="BQ43" s="46">
        <v>88.1</v>
      </c>
      <c r="BR43" s="46">
        <v>88.7</v>
      </c>
      <c r="BS43" s="46">
        <v>6.6</v>
      </c>
      <c r="BT43" s="46">
        <v>86.1</v>
      </c>
      <c r="BU43" s="46">
        <v>89</v>
      </c>
      <c r="BV43" s="46">
        <v>88.9</v>
      </c>
      <c r="BW43" s="46">
        <v>6.7</v>
      </c>
      <c r="BX43" s="46">
        <v>82.8</v>
      </c>
      <c r="BY43" s="46">
        <v>85.5</v>
      </c>
      <c r="BZ43" s="46">
        <v>85.7</v>
      </c>
      <c r="CA43" s="46">
        <v>6</v>
      </c>
      <c r="CB43" s="46">
        <v>85.2</v>
      </c>
      <c r="CC43" s="46">
        <v>88.4</v>
      </c>
      <c r="CD43" s="46">
        <v>88.2</v>
      </c>
      <c r="CE43" s="46">
        <v>12.3</v>
      </c>
      <c r="CF43" s="46">
        <v>79.4</v>
      </c>
      <c r="CG43" s="46">
        <v>84.1</v>
      </c>
      <c r="CH43" s="46">
        <v>84</v>
      </c>
      <c r="CI43" s="46">
        <v>13.4</v>
      </c>
      <c r="CJ43" s="46">
        <v>82.3</v>
      </c>
      <c r="CK43" s="46">
        <v>85.1</v>
      </c>
      <c r="CL43" s="46">
        <v>84.3</v>
      </c>
      <c r="CM43" s="46">
        <v>14.1</v>
      </c>
      <c r="CN43" s="46">
        <v>77.8</v>
      </c>
      <c r="CO43" s="46">
        <v>82.8</v>
      </c>
      <c r="CP43" s="46">
        <v>81.5</v>
      </c>
      <c r="CQ43" s="46">
        <v>9.1</v>
      </c>
      <c r="CR43" s="46">
        <v>75</v>
      </c>
      <c r="CS43" s="46">
        <v>79.5</v>
      </c>
      <c r="CT43" s="46">
        <v>80.8</v>
      </c>
      <c r="CU43" s="46">
        <v>8.7</v>
      </c>
      <c r="CV43" s="46">
        <v>81</v>
      </c>
      <c r="CW43" s="46">
        <v>88</v>
      </c>
      <c r="CX43" s="46">
        <v>87.1</v>
      </c>
      <c r="CY43" s="46">
        <v>10.4</v>
      </c>
      <c r="CZ43" s="46">
        <v>87.7</v>
      </c>
      <c r="DA43" s="46">
        <v>90.2</v>
      </c>
      <c r="DB43" s="46">
        <v>88.9</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84.7</v>
      </c>
      <c r="DR43" s="46">
        <v>84</v>
      </c>
      <c r="DS43" s="46">
        <v>16.9</v>
      </c>
      <c r="DT43" s="46">
        <v>84.5</v>
      </c>
      <c r="DU43" s="46">
        <v>92.1</v>
      </c>
      <c r="DV43" s="46">
        <v>88.2</v>
      </c>
      <c r="DW43" s="46">
        <v>23.6</v>
      </c>
      <c r="DX43" s="46">
        <v>79.8</v>
      </c>
      <c r="DY43" s="46">
        <v>86.3</v>
      </c>
      <c r="DZ43" s="46">
        <v>84.2</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86.3</v>
      </c>
      <c r="W44" s="46">
        <v>6.4</v>
      </c>
      <c r="X44" s="46">
        <v>96.3</v>
      </c>
      <c r="Y44" s="46">
        <v>91.8</v>
      </c>
      <c r="Z44" s="46">
        <v>90.4</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85.6</v>
      </c>
      <c r="BJ44" s="46">
        <v>84.6</v>
      </c>
      <c r="BK44" s="46">
        <v>10.6</v>
      </c>
      <c r="BL44" s="46">
        <v>103.1</v>
      </c>
      <c r="BM44" s="46">
        <v>94.3</v>
      </c>
      <c r="BN44" s="46">
        <v>91.6</v>
      </c>
      <c r="BO44" s="46">
        <v>2.5</v>
      </c>
      <c r="BP44" s="46">
        <v>94.4</v>
      </c>
      <c r="BQ44" s="46">
        <v>90</v>
      </c>
      <c r="BR44" s="46">
        <v>89.1</v>
      </c>
      <c r="BS44" s="46">
        <v>5.3</v>
      </c>
      <c r="BT44" s="46">
        <v>95.9</v>
      </c>
      <c r="BU44" s="46">
        <v>89.1</v>
      </c>
      <c r="BV44" s="46">
        <v>89.2</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v>
      </c>
      <c r="CM44" s="46">
        <v>11.2</v>
      </c>
      <c r="CN44" s="46">
        <v>83</v>
      </c>
      <c r="CO44" s="46">
        <v>82.8</v>
      </c>
      <c r="CP44" s="46">
        <v>82.2</v>
      </c>
      <c r="CQ44" s="46">
        <v>16.4</v>
      </c>
      <c r="CR44" s="46">
        <v>76.5</v>
      </c>
      <c r="CS44" s="46">
        <v>81.1</v>
      </c>
      <c r="CT44" s="46">
        <v>81.7</v>
      </c>
      <c r="CU44" s="46">
        <v>7.8</v>
      </c>
      <c r="CV44" s="46">
        <v>83.3</v>
      </c>
      <c r="CW44" s="46">
        <v>87.5</v>
      </c>
      <c r="CX44" s="46">
        <v>87.5</v>
      </c>
      <c r="CY44" s="46">
        <v>9.7</v>
      </c>
      <c r="CZ44" s="46">
        <v>89</v>
      </c>
      <c r="DA44" s="46">
        <v>89.8</v>
      </c>
      <c r="DB44" s="46">
        <v>89.4</v>
      </c>
      <c r="DC44" s="46">
        <v>10.4</v>
      </c>
      <c r="DD44" s="46">
        <v>89.6</v>
      </c>
      <c r="DE44" s="46">
        <v>90.5</v>
      </c>
      <c r="DF44" s="46">
        <v>89.2</v>
      </c>
      <c r="DG44" s="46">
        <v>16.2</v>
      </c>
      <c r="DH44" s="46">
        <v>88.2</v>
      </c>
      <c r="DI44" s="46">
        <v>86.1</v>
      </c>
      <c r="DJ44" s="46">
        <v>85.3</v>
      </c>
      <c r="DK44" s="46">
        <v>37.2</v>
      </c>
      <c r="DL44" s="46">
        <v>64.1</v>
      </c>
      <c r="DM44" s="46">
        <v>68.3</v>
      </c>
      <c r="DN44" s="46">
        <v>67.7</v>
      </c>
      <c r="DO44" s="46">
        <v>8.9</v>
      </c>
      <c r="DP44" s="46">
        <v>89.2</v>
      </c>
      <c r="DQ44" s="46">
        <v>84.6</v>
      </c>
      <c r="DR44" s="46">
        <v>84.6</v>
      </c>
      <c r="DS44" s="46">
        <v>2.5</v>
      </c>
      <c r="DT44" s="46">
        <v>103.2</v>
      </c>
      <c r="DU44" s="46">
        <v>88.7</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86.9</v>
      </c>
      <c r="N45" s="98">
        <v>87.3</v>
      </c>
      <c r="O45" s="98">
        <v>3.2</v>
      </c>
      <c r="P45" s="98">
        <v>101.1</v>
      </c>
      <c r="Q45" s="98">
        <v>89.1</v>
      </c>
      <c r="R45" s="98">
        <v>89.4</v>
      </c>
      <c r="S45" s="125">
        <v>10.1</v>
      </c>
      <c r="T45" s="125">
        <v>104</v>
      </c>
      <c r="U45" s="125">
        <v>86.7</v>
      </c>
      <c r="V45" s="125">
        <v>86.8</v>
      </c>
      <c r="W45" s="46">
        <v>6.3</v>
      </c>
      <c r="X45" s="46">
        <v>106.9</v>
      </c>
      <c r="Y45" s="46">
        <v>89.6</v>
      </c>
      <c r="Z45" s="46">
        <v>90.7</v>
      </c>
      <c r="AA45" s="46">
        <v>17.9</v>
      </c>
      <c r="AB45" s="46">
        <v>114.1</v>
      </c>
      <c r="AC45" s="46">
        <v>91.4</v>
      </c>
      <c r="AD45" s="46">
        <v>91.1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91.5</v>
      </c>
      <c r="BG45" s="46">
        <v>9.2</v>
      </c>
      <c r="BH45" s="46">
        <v>97.5</v>
      </c>
      <c r="BI45" s="46">
        <v>84.3</v>
      </c>
      <c r="BJ45" s="46">
        <v>85.2</v>
      </c>
      <c r="BK45" s="46">
        <v>8</v>
      </c>
      <c r="BL45" s="46">
        <v>117</v>
      </c>
      <c r="BM45" s="46">
        <v>93.8</v>
      </c>
      <c r="BN45" s="46">
        <v>91.9</v>
      </c>
      <c r="BO45" s="46">
        <v>6.5</v>
      </c>
      <c r="BP45" s="46">
        <v>98</v>
      </c>
      <c r="BQ45" s="46">
        <v>89</v>
      </c>
      <c r="BR45" s="46">
        <v>89.4</v>
      </c>
      <c r="BS45" s="46">
        <v>4</v>
      </c>
      <c r="BT45" s="46">
        <v>108.2</v>
      </c>
      <c r="BU45" s="46">
        <v>89.4</v>
      </c>
      <c r="BV45" s="46">
        <v>89.4</v>
      </c>
      <c r="BW45" s="46">
        <v>8.6</v>
      </c>
      <c r="BX45" s="46">
        <v>97.8</v>
      </c>
      <c r="BY45" s="46">
        <v>86.9</v>
      </c>
      <c r="BZ45" s="46">
        <v>87</v>
      </c>
      <c r="CA45" s="46">
        <v>7.5</v>
      </c>
      <c r="CB45" s="46">
        <v>102</v>
      </c>
      <c r="CC45" s="46">
        <v>89.2</v>
      </c>
      <c r="CD45" s="46">
        <v>88.9</v>
      </c>
      <c r="CE45" s="46">
        <v>10.1</v>
      </c>
      <c r="CF45" s="46">
        <v>95.1</v>
      </c>
      <c r="CG45" s="46">
        <v>85.1</v>
      </c>
      <c r="CH45" s="46">
        <v>85.8</v>
      </c>
      <c r="CI45" s="46">
        <v>11.6</v>
      </c>
      <c r="CJ45" s="46">
        <v>92.3</v>
      </c>
      <c r="CK45" s="46">
        <v>86.7</v>
      </c>
      <c r="CL45" s="46">
        <v>85.7</v>
      </c>
      <c r="CM45" s="46">
        <v>10.5</v>
      </c>
      <c r="CN45" s="46">
        <v>94.8</v>
      </c>
      <c r="CO45" s="46">
        <v>82.8</v>
      </c>
      <c r="CP45" s="46">
        <v>82.9</v>
      </c>
      <c r="CQ45" s="46">
        <v>19.5</v>
      </c>
      <c r="CR45" s="46">
        <v>95.8</v>
      </c>
      <c r="CS45" s="46">
        <v>84</v>
      </c>
      <c r="CT45" s="46">
        <v>82.6</v>
      </c>
      <c r="CU45" s="46">
        <v>0.7</v>
      </c>
      <c r="CV45" s="46">
        <v>99</v>
      </c>
      <c r="CW45" s="46">
        <v>86.3</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87.1</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90.7</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87.9</v>
      </c>
      <c r="CD46" s="46">
        <v>89.2</v>
      </c>
      <c r="CE46" s="46">
        <v>15.2</v>
      </c>
      <c r="CF46" s="46">
        <v>92.7</v>
      </c>
      <c r="CG46" s="46">
        <v>87.6</v>
      </c>
      <c r="CH46" s="46">
        <v>86.5</v>
      </c>
      <c r="CI46" s="46">
        <v>14.2</v>
      </c>
      <c r="CJ46" s="46">
        <v>90.6</v>
      </c>
      <c r="CK46" s="46">
        <v>87</v>
      </c>
      <c r="CL46" s="46">
        <v>86.3</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87.2</v>
      </c>
      <c r="DJ46" s="46">
        <v>86.8</v>
      </c>
      <c r="DK46" s="46">
        <v>32.3</v>
      </c>
      <c r="DL46" s="46">
        <v>72.3</v>
      </c>
      <c r="DM46" s="46">
        <v>70.6</v>
      </c>
      <c r="DN46" s="46">
        <v>70.6</v>
      </c>
      <c r="DO46" s="46">
        <v>11</v>
      </c>
      <c r="DP46" s="46">
        <v>97.7</v>
      </c>
      <c r="DQ46" s="46">
        <v>85.8</v>
      </c>
      <c r="DR46" s="46">
        <v>85.7</v>
      </c>
      <c r="DS46" s="46">
        <v>0</v>
      </c>
      <c r="DT46" s="46">
        <v>82.8</v>
      </c>
      <c r="DU46" s="46">
        <v>86.5</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89.7</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92.4</v>
      </c>
      <c r="BF47" s="46">
        <v>92.2</v>
      </c>
      <c r="BG47" s="46">
        <v>8.4</v>
      </c>
      <c r="BH47" s="46">
        <v>97.2</v>
      </c>
      <c r="BI47" s="46">
        <v>86.5</v>
      </c>
      <c r="BJ47" s="46">
        <v>86.6</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87.2</v>
      </c>
      <c r="CI47" s="46">
        <v>12.3</v>
      </c>
      <c r="CJ47" s="46">
        <v>88.8</v>
      </c>
      <c r="CK47" s="46">
        <v>86.9</v>
      </c>
      <c r="CL47" s="46">
        <v>86.9</v>
      </c>
      <c r="CM47" s="46">
        <v>11.8</v>
      </c>
      <c r="CN47" s="46">
        <v>91</v>
      </c>
      <c r="CO47" s="46">
        <v>85</v>
      </c>
      <c r="CP47" s="46">
        <v>84.4</v>
      </c>
      <c r="CQ47" s="46">
        <v>16.8</v>
      </c>
      <c r="CR47" s="46">
        <v>79.8</v>
      </c>
      <c r="CS47" s="46">
        <v>85</v>
      </c>
      <c r="CT47" s="46">
        <v>84.5</v>
      </c>
      <c r="CU47" s="46">
        <v>7.8</v>
      </c>
      <c r="CV47" s="46">
        <v>102</v>
      </c>
      <c r="CW47" s="46">
        <v>89.9</v>
      </c>
      <c r="CX47" s="46">
        <v>88.8</v>
      </c>
      <c r="CY47" s="46">
        <v>9.7</v>
      </c>
      <c r="CZ47" s="46">
        <v>92.7</v>
      </c>
      <c r="DA47" s="46">
        <v>91.4</v>
      </c>
      <c r="DB47" s="46">
        <v>90.9</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90.1</v>
      </c>
      <c r="AY48" s="46"/>
      <c r="AZ48" s="46"/>
      <c r="BA48" s="46"/>
      <c r="BB48" s="46"/>
      <c r="BC48" s="46">
        <v>7.2</v>
      </c>
      <c r="BD48" s="46">
        <v>87.8</v>
      </c>
      <c r="BE48" s="46">
        <v>92.6</v>
      </c>
      <c r="BF48" s="46">
        <v>92.6</v>
      </c>
      <c r="BG48" s="46">
        <v>7.8</v>
      </c>
      <c r="BH48" s="46">
        <v>87</v>
      </c>
      <c r="BI48" s="46">
        <v>87.3</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90.3</v>
      </c>
      <c r="CD48" s="46">
        <v>90</v>
      </c>
      <c r="CE48" s="46">
        <v>11.7</v>
      </c>
      <c r="CF48" s="46">
        <v>86.1</v>
      </c>
      <c r="CG48" s="46">
        <v>88.3</v>
      </c>
      <c r="CH48" s="46">
        <v>87.9</v>
      </c>
      <c r="CI48" s="46">
        <v>11</v>
      </c>
      <c r="CJ48" s="46">
        <v>86.7</v>
      </c>
      <c r="CK48" s="46">
        <v>88.7</v>
      </c>
      <c r="CL48" s="46">
        <v>87.4</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91.7</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87.9</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88.7</v>
      </c>
      <c r="CH49" s="46">
        <v>88.5</v>
      </c>
      <c r="CI49" s="46">
        <v>10.5</v>
      </c>
      <c r="CJ49" s="46">
        <v>83.6</v>
      </c>
      <c r="CK49" s="46">
        <v>87.5</v>
      </c>
      <c r="CL49" s="46">
        <v>87.9</v>
      </c>
      <c r="CM49" s="46">
        <v>10.4</v>
      </c>
      <c r="CN49" s="46">
        <v>83.5</v>
      </c>
      <c r="CO49" s="46">
        <v>86.1</v>
      </c>
      <c r="CP49" s="46">
        <v>85.9</v>
      </c>
      <c r="CQ49" s="46">
        <v>13.9</v>
      </c>
      <c r="CR49" s="46">
        <v>81.8</v>
      </c>
      <c r="CS49" s="46">
        <v>87</v>
      </c>
      <c r="CT49" s="46">
        <v>86.5</v>
      </c>
      <c r="CU49" s="46">
        <v>5.4</v>
      </c>
      <c r="CV49" s="46">
        <v>88.7</v>
      </c>
      <c r="CW49" s="46">
        <v>89.2</v>
      </c>
      <c r="CX49" s="46">
        <v>89.5</v>
      </c>
      <c r="CY49" s="46">
        <v>7.4</v>
      </c>
      <c r="CZ49" s="46">
        <v>89.6</v>
      </c>
      <c r="DA49" s="46">
        <v>92.5</v>
      </c>
      <c r="DB49" s="46">
        <v>91.8</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90.7</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92.4</v>
      </c>
      <c r="AE50" s="46">
        <v>5.1</v>
      </c>
      <c r="AF50" s="46">
        <v>86.7</v>
      </c>
      <c r="AG50" s="46">
        <v>91.6</v>
      </c>
      <c r="AH50" s="46">
        <v>92.1</v>
      </c>
      <c r="AI50" s="46">
        <v>4.5</v>
      </c>
      <c r="AJ50" s="46">
        <v>82.1</v>
      </c>
      <c r="AK50" s="46">
        <v>89.6</v>
      </c>
      <c r="AL50" s="46">
        <v>89.9</v>
      </c>
      <c r="AM50" s="46">
        <v>12.1</v>
      </c>
      <c r="AN50" s="46">
        <v>85.6</v>
      </c>
      <c r="AO50" s="46">
        <v>87.3</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89.3</v>
      </c>
      <c r="BJ50" s="46">
        <v>88.5</v>
      </c>
      <c r="BK50" s="46">
        <v>3.5</v>
      </c>
      <c r="BL50" s="46">
        <v>82.4</v>
      </c>
      <c r="BM50" s="46">
        <v>92.8</v>
      </c>
      <c r="BN50" s="46">
        <v>93.2</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88.9</v>
      </c>
      <c r="CL50" s="46">
        <v>88.4</v>
      </c>
      <c r="CM50" s="46">
        <v>10.2</v>
      </c>
      <c r="CN50" s="46">
        <v>83</v>
      </c>
      <c r="CO50" s="46">
        <v>86.5</v>
      </c>
      <c r="CP50" s="46">
        <v>86.6</v>
      </c>
      <c r="CQ50" s="46">
        <v>14.3</v>
      </c>
      <c r="CR50" s="46">
        <v>87.1</v>
      </c>
      <c r="CS50" s="46">
        <v>87.6</v>
      </c>
      <c r="CT50" s="46">
        <v>87.3</v>
      </c>
      <c r="CU50" s="46">
        <v>7.9</v>
      </c>
      <c r="CV50" s="46">
        <v>80.9</v>
      </c>
      <c r="CW50" s="46">
        <v>89.4</v>
      </c>
      <c r="CX50" s="46">
        <v>89.9</v>
      </c>
      <c r="CY50" s="46">
        <v>8.2</v>
      </c>
      <c r="CZ50" s="46">
        <v>93.8</v>
      </c>
      <c r="DA50" s="46">
        <v>93.7</v>
      </c>
      <c r="DB50" s="46">
        <v>92.2</v>
      </c>
      <c r="DC50" s="46">
        <v>9.6</v>
      </c>
      <c r="DD50" s="46">
        <v>82.4</v>
      </c>
      <c r="DE50" s="46">
        <v>91.3</v>
      </c>
      <c r="DF50" s="46">
        <v>90.6</v>
      </c>
      <c r="DG50" s="46">
        <v>12.1</v>
      </c>
      <c r="DH50" s="46">
        <v>85.7</v>
      </c>
      <c r="DI50" s="46">
        <v>90.3</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92.6</v>
      </c>
      <c r="AA51" s="46">
        <v>11.5</v>
      </c>
      <c r="AB51" s="46">
        <v>97.3</v>
      </c>
      <c r="AC51" s="46">
        <v>92.4</v>
      </c>
      <c r="AD51" s="46">
        <v>92.5</v>
      </c>
      <c r="AE51" s="46">
        <v>4.7</v>
      </c>
      <c r="AF51" s="46">
        <v>97.7</v>
      </c>
      <c r="AG51" s="46">
        <v>91.6</v>
      </c>
      <c r="AH51" s="46">
        <v>92.5</v>
      </c>
      <c r="AI51" s="46">
        <v>6.2</v>
      </c>
      <c r="AJ51" s="46">
        <v>92.4</v>
      </c>
      <c r="AK51" s="46">
        <v>91.1</v>
      </c>
      <c r="AL51" s="46">
        <v>90.4</v>
      </c>
      <c r="AM51" s="46">
        <v>15</v>
      </c>
      <c r="AN51" s="46">
        <v>91.3</v>
      </c>
      <c r="AO51" s="46">
        <v>88.6</v>
      </c>
      <c r="AP51" s="46">
        <v>88</v>
      </c>
      <c r="AQ51" s="46">
        <v>13.9</v>
      </c>
      <c r="AR51" s="46">
        <v>87.5</v>
      </c>
      <c r="AS51" s="46">
        <v>90.8</v>
      </c>
      <c r="AT51" s="46">
        <v>91.2</v>
      </c>
      <c r="AU51" s="124">
        <v>6.3</v>
      </c>
      <c r="AV51" s="124">
        <v>95.3</v>
      </c>
      <c r="AW51" s="124">
        <v>91.1</v>
      </c>
      <c r="AX51" s="124">
        <v>91.3</v>
      </c>
      <c r="AY51" s="46"/>
      <c r="AZ51" s="46"/>
      <c r="BA51" s="46"/>
      <c r="BB51" s="46"/>
      <c r="BC51" s="46">
        <v>3.4</v>
      </c>
      <c r="BD51" s="46">
        <v>95.3</v>
      </c>
      <c r="BE51" s="46">
        <v>92.7</v>
      </c>
      <c r="BF51" s="46">
        <v>93.3</v>
      </c>
      <c r="BG51" s="46">
        <v>9</v>
      </c>
      <c r="BH51" s="46">
        <v>94.6</v>
      </c>
      <c r="BI51" s="46">
        <v>89.5</v>
      </c>
      <c r="BJ51" s="46">
        <v>89.1</v>
      </c>
      <c r="BK51" s="46">
        <v>6.8</v>
      </c>
      <c r="BL51" s="46">
        <v>85.7</v>
      </c>
      <c r="BM51" s="46">
        <v>93.1</v>
      </c>
      <c r="BN51" s="46">
        <v>93.5</v>
      </c>
      <c r="BO51" s="46">
        <v>4.2</v>
      </c>
      <c r="BP51" s="46">
        <v>94.9</v>
      </c>
      <c r="BQ51" s="46">
        <v>90.7</v>
      </c>
      <c r="BR51" s="46">
        <v>91.6</v>
      </c>
      <c r="BS51" s="46">
        <v>5.3</v>
      </c>
      <c r="BT51" s="46">
        <v>87.2</v>
      </c>
      <c r="BU51" s="46">
        <v>90.8</v>
      </c>
      <c r="BV51" s="46">
        <v>91.3</v>
      </c>
      <c r="BW51" s="46">
        <v>9.6</v>
      </c>
      <c r="BX51" s="46">
        <v>95</v>
      </c>
      <c r="BY51" s="46">
        <v>90.1</v>
      </c>
      <c r="BZ51" s="46">
        <v>89.5</v>
      </c>
      <c r="CA51" s="46">
        <v>3.5</v>
      </c>
      <c r="CB51" s="46">
        <v>93</v>
      </c>
      <c r="CC51" s="46">
        <v>89.4</v>
      </c>
      <c r="CD51" s="46">
        <v>91.2</v>
      </c>
      <c r="CE51" s="46">
        <v>13.5</v>
      </c>
      <c r="CF51" s="46">
        <v>98</v>
      </c>
      <c r="CG51" s="46">
        <v>90.7</v>
      </c>
      <c r="CH51" s="46">
        <v>89.7</v>
      </c>
      <c r="CI51" s="46">
        <v>8</v>
      </c>
      <c r="CJ51" s="46">
        <v>99.9</v>
      </c>
      <c r="CK51" s="46">
        <v>88.5</v>
      </c>
      <c r="CL51" s="46">
        <v>88.9</v>
      </c>
      <c r="CM51" s="46">
        <v>12.4</v>
      </c>
      <c r="CN51" s="46">
        <v>89.2</v>
      </c>
      <c r="CO51" s="46">
        <v>88.2</v>
      </c>
      <c r="CP51" s="46">
        <v>87.4</v>
      </c>
      <c r="CQ51" s="46">
        <v>16.8</v>
      </c>
      <c r="CR51" s="46">
        <v>108.6</v>
      </c>
      <c r="CS51" s="46">
        <v>89</v>
      </c>
      <c r="CT51" s="46">
        <v>88.1</v>
      </c>
      <c r="CU51" s="46">
        <v>10.1</v>
      </c>
      <c r="CV51" s="46">
        <v>97.7</v>
      </c>
      <c r="CW51" s="46">
        <v>91.9</v>
      </c>
      <c r="CX51" s="46">
        <v>90.3</v>
      </c>
      <c r="CY51" s="46">
        <v>7.5</v>
      </c>
      <c r="CZ51" s="46">
        <v>102.1</v>
      </c>
      <c r="DA51" s="46">
        <v>92.1</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92.2</v>
      </c>
      <c r="J52" s="123">
        <v>92</v>
      </c>
      <c r="K52" s="97">
        <v>8.4</v>
      </c>
      <c r="L52" s="97">
        <v>85</v>
      </c>
      <c r="M52" s="97">
        <v>92.1</v>
      </c>
      <c r="N52" s="97">
        <v>91.9</v>
      </c>
      <c r="O52" s="97">
        <v>4.1</v>
      </c>
      <c r="P52" s="97">
        <v>87.4</v>
      </c>
      <c r="Q52" s="97">
        <v>92.3</v>
      </c>
      <c r="R52" s="97">
        <v>92.4</v>
      </c>
      <c r="S52" s="123">
        <v>7.9</v>
      </c>
      <c r="T52" s="123">
        <v>87.8</v>
      </c>
      <c r="U52" s="123">
        <v>90.9</v>
      </c>
      <c r="V52" s="123">
        <v>90.8</v>
      </c>
      <c r="W52" s="60">
        <v>2.9</v>
      </c>
      <c r="X52" s="60">
        <v>82.6</v>
      </c>
      <c r="Y52" s="60">
        <v>93.1</v>
      </c>
      <c r="Z52" s="60">
        <v>92.9</v>
      </c>
      <c r="AA52" s="60">
        <v>2.1</v>
      </c>
      <c r="AB52" s="60">
        <v>85.2</v>
      </c>
      <c r="AC52" s="60">
        <v>92.3</v>
      </c>
      <c r="AD52" s="60">
        <v>92.5</v>
      </c>
      <c r="AE52" s="60">
        <v>3.9</v>
      </c>
      <c r="AF52" s="60">
        <v>90.1</v>
      </c>
      <c r="AG52" s="60">
        <v>92.6</v>
      </c>
      <c r="AH52" s="60">
        <v>93</v>
      </c>
      <c r="AI52" s="60">
        <v>7.6</v>
      </c>
      <c r="AJ52" s="60">
        <v>90.4</v>
      </c>
      <c r="AK52" s="60">
        <v>94.3</v>
      </c>
      <c r="AL52" s="60">
        <v>90.7</v>
      </c>
      <c r="AM52" s="60">
        <v>11.5</v>
      </c>
      <c r="AN52" s="60">
        <v>87.1</v>
      </c>
      <c r="AO52" s="60">
        <v>88.8</v>
      </c>
      <c r="AP52" s="60">
        <v>88.6</v>
      </c>
      <c r="AQ52" s="60">
        <v>8</v>
      </c>
      <c r="AR52" s="60">
        <v>85.6</v>
      </c>
      <c r="AS52" s="60">
        <v>91.4</v>
      </c>
      <c r="AT52" s="60">
        <v>91.9</v>
      </c>
      <c r="AU52" s="122">
        <v>4.5</v>
      </c>
      <c r="AV52" s="122">
        <v>86.4</v>
      </c>
      <c r="AW52" s="122">
        <v>91.8</v>
      </c>
      <c r="AX52" s="122">
        <v>91.7</v>
      </c>
      <c r="AY52" s="60"/>
      <c r="AZ52" s="60"/>
      <c r="BA52" s="60"/>
      <c r="BB52" s="60"/>
      <c r="BC52" s="60">
        <v>1.6</v>
      </c>
      <c r="BD52" s="60">
        <v>85.2</v>
      </c>
      <c r="BE52" s="60">
        <v>92.7</v>
      </c>
      <c r="BF52" s="60">
        <v>93.7</v>
      </c>
      <c r="BG52" s="60">
        <v>9.6</v>
      </c>
      <c r="BH52" s="60">
        <v>76.7</v>
      </c>
      <c r="BI52" s="60">
        <v>88.7</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91.7</v>
      </c>
      <c r="CE52" s="60">
        <v>15.1</v>
      </c>
      <c r="CF52" s="60">
        <v>89.3</v>
      </c>
      <c r="CG52" s="60">
        <v>91.2</v>
      </c>
      <c r="CH52" s="60">
        <v>90.2</v>
      </c>
      <c r="CI52" s="60">
        <v>8.3</v>
      </c>
      <c r="CJ52" s="60">
        <v>89.2</v>
      </c>
      <c r="CK52" s="60">
        <v>89.8</v>
      </c>
      <c r="CL52" s="60">
        <v>89.4</v>
      </c>
      <c r="CM52" s="60">
        <v>7.5</v>
      </c>
      <c r="CN52" s="60">
        <v>77</v>
      </c>
      <c r="CO52" s="60">
        <v>88.7</v>
      </c>
      <c r="CP52" s="60">
        <v>88.1</v>
      </c>
      <c r="CQ52" s="60">
        <v>8.1</v>
      </c>
      <c r="CR52" s="60">
        <v>85.9</v>
      </c>
      <c r="CS52" s="60">
        <v>87.5</v>
      </c>
      <c r="CT52" s="60">
        <v>88.8</v>
      </c>
      <c r="CU52" s="60">
        <v>1.7</v>
      </c>
      <c r="CV52" s="60">
        <v>80.7</v>
      </c>
      <c r="CW52" s="60">
        <v>89.3</v>
      </c>
      <c r="CX52" s="60">
        <v>90.6</v>
      </c>
      <c r="CY52" s="60">
        <v>6</v>
      </c>
      <c r="CZ52" s="60">
        <v>83.1</v>
      </c>
      <c r="DA52" s="60">
        <v>92.4</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87.9</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91.9</v>
      </c>
      <c r="AT53" s="46">
        <v>92.7</v>
      </c>
      <c r="AU53" s="124">
        <v>5.1</v>
      </c>
      <c r="AV53" s="124">
        <v>85.5</v>
      </c>
      <c r="AW53" s="124">
        <v>92.1</v>
      </c>
      <c r="AX53" s="124">
        <v>92.2</v>
      </c>
      <c r="AY53" s="46"/>
      <c r="AZ53" s="46"/>
      <c r="BA53" s="46"/>
      <c r="BB53" s="46"/>
      <c r="BC53" s="46">
        <v>5</v>
      </c>
      <c r="BD53" s="46">
        <v>88.4</v>
      </c>
      <c r="BE53" s="46">
        <v>94.4</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92.3</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94.2</v>
      </c>
      <c r="J54" s="125">
        <v>93.2</v>
      </c>
      <c r="K54" s="98">
        <v>11.8</v>
      </c>
      <c r="L54" s="98">
        <v>92.3</v>
      </c>
      <c r="M54" s="98">
        <v>94.3</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94.3</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92.6</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93.5</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90.2</v>
      </c>
      <c r="CX54" s="46">
        <v>91.4</v>
      </c>
      <c r="CY54" s="46">
        <v>8.1</v>
      </c>
      <c r="CZ54" s="46">
        <v>91.3</v>
      </c>
      <c r="DA54" s="46">
        <v>94.4</v>
      </c>
      <c r="DB54" s="46">
        <v>93.9</v>
      </c>
      <c r="DC54" s="46">
        <v>5.3</v>
      </c>
      <c r="DD54" s="46">
        <v>85.6</v>
      </c>
      <c r="DE54" s="46">
        <v>91.8</v>
      </c>
      <c r="DF54" s="46">
        <v>91.7</v>
      </c>
      <c r="DG54" s="46">
        <v>11.9</v>
      </c>
      <c r="DH54" s="46">
        <v>87.2</v>
      </c>
      <c r="DI54" s="46">
        <v>92.3</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93</v>
      </c>
      <c r="J55" s="125">
        <v>93.7</v>
      </c>
      <c r="K55" s="98">
        <v>7.9</v>
      </c>
      <c r="L55" s="98">
        <v>91.9</v>
      </c>
      <c r="M55" s="98">
        <v>92.8</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93.9</v>
      </c>
      <c r="AH55" s="46">
        <v>94.5</v>
      </c>
      <c r="AI55" s="46">
        <v>4.1</v>
      </c>
      <c r="AJ55" s="46">
        <v>89.7</v>
      </c>
      <c r="AK55" s="46">
        <v>91.6</v>
      </c>
      <c r="AL55" s="46">
        <v>91.8</v>
      </c>
      <c r="AM55" s="46">
        <v>11.1</v>
      </c>
      <c r="AN55" s="46">
        <v>88.9</v>
      </c>
      <c r="AO55" s="46">
        <v>90.2</v>
      </c>
      <c r="AP55" s="46">
        <v>90.3</v>
      </c>
      <c r="AQ55" s="46">
        <v>13.6</v>
      </c>
      <c r="AR55" s="46">
        <v>100.1</v>
      </c>
      <c r="AS55" s="46">
        <v>95.4</v>
      </c>
      <c r="AT55" s="46">
        <v>94.3</v>
      </c>
      <c r="AU55" s="124">
        <v>6.7</v>
      </c>
      <c r="AV55" s="124">
        <v>90.2</v>
      </c>
      <c r="AW55" s="124">
        <v>93.5</v>
      </c>
      <c r="AX55" s="124">
        <v>93.1</v>
      </c>
      <c r="AY55" s="46"/>
      <c r="AZ55" s="46"/>
      <c r="BA55" s="46"/>
      <c r="BB55" s="46"/>
      <c r="BC55" s="46">
        <v>6.1</v>
      </c>
      <c r="BD55" s="46">
        <v>93</v>
      </c>
      <c r="BE55" s="46">
        <v>96.2</v>
      </c>
      <c r="BF55" s="46">
        <v>95</v>
      </c>
      <c r="BG55" s="46">
        <v>9</v>
      </c>
      <c r="BH55" s="46">
        <v>85.3</v>
      </c>
      <c r="BI55" s="46">
        <v>91.3</v>
      </c>
      <c r="BJ55" s="46">
        <v>91.4</v>
      </c>
      <c r="BK55" s="46">
        <v>2.4</v>
      </c>
      <c r="BL55" s="46">
        <v>86.9</v>
      </c>
      <c r="BM55" s="46">
        <v>93.7</v>
      </c>
      <c r="BN55" s="46">
        <v>94.6</v>
      </c>
      <c r="BO55" s="46">
        <v>6.7</v>
      </c>
      <c r="BP55" s="46">
        <v>91.1</v>
      </c>
      <c r="BQ55" s="46">
        <v>93.9</v>
      </c>
      <c r="BR55" s="46">
        <v>93.3</v>
      </c>
      <c r="BS55" s="46">
        <v>3.7</v>
      </c>
      <c r="BT55" s="46">
        <v>89.3</v>
      </c>
      <c r="BU55" s="46">
        <v>92.1</v>
      </c>
      <c r="BV55" s="46">
        <v>92.4</v>
      </c>
      <c r="BW55" s="46">
        <v>7.6</v>
      </c>
      <c r="BX55" s="46">
        <v>89.1</v>
      </c>
      <c r="BY55" s="46">
        <v>92.1</v>
      </c>
      <c r="BZ55" s="46">
        <v>91.6</v>
      </c>
      <c r="CA55" s="46">
        <v>6</v>
      </c>
      <c r="CB55" s="46">
        <v>90.3</v>
      </c>
      <c r="CC55" s="46">
        <v>93.4</v>
      </c>
      <c r="CD55" s="46">
        <v>93.6</v>
      </c>
      <c r="CE55" s="46">
        <v>7.3</v>
      </c>
      <c r="CF55" s="46">
        <v>85.2</v>
      </c>
      <c r="CG55" s="46">
        <v>90.3</v>
      </c>
      <c r="CH55" s="46">
        <v>90.9</v>
      </c>
      <c r="CI55" s="46">
        <v>5.8</v>
      </c>
      <c r="CJ55" s="46">
        <v>87</v>
      </c>
      <c r="CK55" s="46">
        <v>90.3</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94.6</v>
      </c>
      <c r="DB55" s="46">
        <v>94.3</v>
      </c>
      <c r="DC55" s="46">
        <v>4.2</v>
      </c>
      <c r="DD55" s="46">
        <v>85.5</v>
      </c>
      <c r="DE55" s="46">
        <v>91.5</v>
      </c>
      <c r="DF55" s="46">
        <v>92</v>
      </c>
      <c r="DG55" s="46">
        <v>10.7</v>
      </c>
      <c r="DH55" s="46">
        <v>90.1</v>
      </c>
      <c r="DI55" s="46">
        <v>92.8</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92.9</v>
      </c>
      <c r="Z56" s="46">
        <v>94.1</v>
      </c>
      <c r="AA56" s="46">
        <v>8.3</v>
      </c>
      <c r="AB56" s="46">
        <v>95.7</v>
      </c>
      <c r="AC56" s="46">
        <v>94</v>
      </c>
      <c r="AD56" s="46">
        <v>93.2</v>
      </c>
      <c r="AE56" s="46">
        <v>7</v>
      </c>
      <c r="AF56" s="46">
        <v>94.2</v>
      </c>
      <c r="AG56" s="46">
        <v>95.8</v>
      </c>
      <c r="AH56" s="46">
        <v>95.1</v>
      </c>
      <c r="AI56" s="46">
        <v>4.9</v>
      </c>
      <c r="AJ56" s="46">
        <v>92.4</v>
      </c>
      <c r="AK56" s="46">
        <v>92.6</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95.2</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91.3</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92.3</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93.7</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95.3</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95.3</v>
      </c>
      <c r="BF57" s="46">
        <v>95.6</v>
      </c>
      <c r="BG57" s="46">
        <v>10</v>
      </c>
      <c r="BH57" s="46">
        <v>107.3</v>
      </c>
      <c r="BI57" s="46">
        <v>92</v>
      </c>
      <c r="BJ57" s="46">
        <v>92.5</v>
      </c>
      <c r="BK57" s="46">
        <v>0</v>
      </c>
      <c r="BL57" s="46">
        <v>117</v>
      </c>
      <c r="BM57" s="46">
        <v>94.3</v>
      </c>
      <c r="BN57" s="46">
        <v>95</v>
      </c>
      <c r="BO57" s="46">
        <v>8.1</v>
      </c>
      <c r="BP57" s="46">
        <v>106</v>
      </c>
      <c r="BQ57" s="46">
        <v>94.8</v>
      </c>
      <c r="BR57" s="46">
        <v>94.3</v>
      </c>
      <c r="BS57" s="46">
        <v>4</v>
      </c>
      <c r="BT57" s="46">
        <v>112.5</v>
      </c>
      <c r="BU57" s="46">
        <v>93</v>
      </c>
      <c r="BV57" s="46">
        <v>93.3</v>
      </c>
      <c r="BW57" s="46">
        <v>7.9</v>
      </c>
      <c r="BX57" s="46">
        <v>105.6</v>
      </c>
      <c r="BY57" s="46">
        <v>93.1</v>
      </c>
      <c r="BZ57" s="46">
        <v>93.1</v>
      </c>
      <c r="CA57" s="46">
        <v>7.8</v>
      </c>
      <c r="CB57" s="46">
        <v>109.9</v>
      </c>
      <c r="CC57" s="46">
        <v>94.4</v>
      </c>
      <c r="CD57" s="46">
        <v>94.9</v>
      </c>
      <c r="CE57" s="46">
        <v>9.4</v>
      </c>
      <c r="CF57" s="46">
        <v>104.1</v>
      </c>
      <c r="CG57" s="46">
        <v>92</v>
      </c>
      <c r="CH57" s="46">
        <v>91.8</v>
      </c>
      <c r="CI57" s="46">
        <v>5.6</v>
      </c>
      <c r="CJ57" s="46">
        <v>97.5</v>
      </c>
      <c r="CK57" s="46">
        <v>91</v>
      </c>
      <c r="CL57" s="46">
        <v>91.8</v>
      </c>
      <c r="CM57" s="46">
        <v>11.8</v>
      </c>
      <c r="CN57" s="46">
        <v>106</v>
      </c>
      <c r="CO57" s="46">
        <v>91.1</v>
      </c>
      <c r="CP57" s="46">
        <v>91.5</v>
      </c>
      <c r="CQ57" s="46">
        <v>11.1</v>
      </c>
      <c r="CR57" s="46">
        <v>106.4</v>
      </c>
      <c r="CS57" s="46">
        <v>92.6</v>
      </c>
      <c r="CT57" s="46">
        <v>93.8</v>
      </c>
      <c r="CU57" s="46">
        <v>6.1</v>
      </c>
      <c r="CV57" s="46">
        <v>105.1</v>
      </c>
      <c r="CW57" s="46">
        <v>91.9</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95.4</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93.2</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92.3</v>
      </c>
      <c r="CM58" s="46">
        <v>9.8</v>
      </c>
      <c r="CN58" s="46">
        <v>107.7</v>
      </c>
      <c r="CO58" s="46">
        <v>92.6</v>
      </c>
      <c r="CP58" s="46">
        <v>92.2</v>
      </c>
      <c r="CQ58" s="46">
        <v>23</v>
      </c>
      <c r="CR58" s="46">
        <v>90.1</v>
      </c>
      <c r="CS58" s="46">
        <v>96.7</v>
      </c>
      <c r="CT58" s="46">
        <v>94.5</v>
      </c>
      <c r="CU58" s="46">
        <v>6.7</v>
      </c>
      <c r="CV58" s="46">
        <v>113</v>
      </c>
      <c r="CW58" s="46">
        <v>94.3</v>
      </c>
      <c r="CX58" s="46">
        <v>93.7</v>
      </c>
      <c r="CY58" s="46">
        <v>1.4</v>
      </c>
      <c r="CZ58" s="46">
        <v>103.3</v>
      </c>
      <c r="DA58" s="46">
        <v>95.1</v>
      </c>
      <c r="DB58" s="46">
        <v>95.5</v>
      </c>
      <c r="DC58" s="46">
        <v>4.9</v>
      </c>
      <c r="DD58" s="46">
        <v>105.4</v>
      </c>
      <c r="DE58" s="46">
        <v>93.3</v>
      </c>
      <c r="DF58" s="46">
        <v>93.4</v>
      </c>
      <c r="DG58" s="46">
        <v>7.6</v>
      </c>
      <c r="DH58" s="46">
        <v>106.3</v>
      </c>
      <c r="DI58" s="46">
        <v>94.5</v>
      </c>
      <c r="DJ58" s="46">
        <v>94.6</v>
      </c>
      <c r="DK58" s="46">
        <v>26.2</v>
      </c>
      <c r="DL58" s="46">
        <v>91.3</v>
      </c>
      <c r="DM58" s="46">
        <v>88.7</v>
      </c>
      <c r="DN58" s="46">
        <v>88.7</v>
      </c>
      <c r="DO58" s="46">
        <v>9.8</v>
      </c>
      <c r="DP58" s="46">
        <v>107.3</v>
      </c>
      <c r="DQ58" s="46">
        <v>92.8</v>
      </c>
      <c r="DR58" s="46">
        <v>92.4</v>
      </c>
      <c r="DS58" s="46">
        <v>4.5</v>
      </c>
      <c r="DT58" s="46">
        <v>86.6</v>
      </c>
      <c r="DU58" s="46">
        <v>89.4</v>
      </c>
      <c r="DV58" s="46">
        <v>91.2</v>
      </c>
      <c r="DW58" s="46">
        <v>-1.5</v>
      </c>
      <c r="DX58" s="46">
        <v>98.2</v>
      </c>
      <c r="DY58" s="46">
        <v>89</v>
      </c>
      <c r="DZ58" s="46">
        <v>92.1</v>
      </c>
      <c r="EA58" s="46"/>
      <c r="EB58" s="47" t="s">
        <v>90</v>
      </c>
      <c r="EC58" s="50"/>
      <c r="ED58" s="50"/>
      <c r="EE58" s="51"/>
      <c r="EF58" s="4"/>
    </row>
    <row r="59" spans="1:136" s="42" customFormat="1" ht="12.75">
      <c r="A59" s="56"/>
      <c r="B59" s="54" t="s">
        <v>91</v>
      </c>
      <c r="C59" s="125">
        <v>7</v>
      </c>
      <c r="D59" s="125">
        <v>94.5</v>
      </c>
      <c r="E59" s="125">
        <v>95</v>
      </c>
      <c r="F59" s="125">
        <v>95.1</v>
      </c>
      <c r="G59" s="125">
        <v>7.8</v>
      </c>
      <c r="H59" s="125">
        <v>93.7</v>
      </c>
      <c r="I59" s="125">
        <v>95.9</v>
      </c>
      <c r="J59" s="125">
        <v>95.6</v>
      </c>
      <c r="K59" s="98">
        <v>7.3</v>
      </c>
      <c r="L59" s="98">
        <v>92</v>
      </c>
      <c r="M59" s="98">
        <v>95.6</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96.5</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94.9</v>
      </c>
      <c r="AX59" s="124">
        <v>95</v>
      </c>
      <c r="AY59" s="46"/>
      <c r="AZ59" s="46"/>
      <c r="BA59" s="46"/>
      <c r="BB59" s="46"/>
      <c r="BC59" s="46">
        <v>5.1</v>
      </c>
      <c r="BD59" s="46">
        <v>100</v>
      </c>
      <c r="BE59" s="46">
        <v>96.4</v>
      </c>
      <c r="BF59" s="46">
        <v>96.5</v>
      </c>
      <c r="BG59" s="46">
        <v>7</v>
      </c>
      <c r="BH59" s="46">
        <v>104</v>
      </c>
      <c r="BI59" s="46">
        <v>93.8</v>
      </c>
      <c r="BJ59" s="46">
        <v>93.8</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92.8</v>
      </c>
      <c r="CM59" s="46">
        <v>9.3</v>
      </c>
      <c r="CN59" s="46">
        <v>99.5</v>
      </c>
      <c r="CO59" s="46">
        <v>93.1</v>
      </c>
      <c r="CP59" s="46">
        <v>92.9</v>
      </c>
      <c r="CQ59" s="46">
        <v>13.7</v>
      </c>
      <c r="CR59" s="46">
        <v>90.8</v>
      </c>
      <c r="CS59" s="46">
        <v>95.7</v>
      </c>
      <c r="CT59" s="46">
        <v>95</v>
      </c>
      <c r="CU59" s="46">
        <v>5.1</v>
      </c>
      <c r="CV59" s="46">
        <v>107.2</v>
      </c>
      <c r="CW59" s="46">
        <v>94</v>
      </c>
      <c r="CX59" s="46">
        <v>94.4</v>
      </c>
      <c r="CY59" s="46">
        <v>4.8</v>
      </c>
      <c r="CZ59" s="46">
        <v>97.1</v>
      </c>
      <c r="DA59" s="46">
        <v>95</v>
      </c>
      <c r="DB59" s="46">
        <v>95.9</v>
      </c>
      <c r="DC59" s="46">
        <v>2.9</v>
      </c>
      <c r="DD59" s="46">
        <v>97.6</v>
      </c>
      <c r="DE59" s="46">
        <v>93.1</v>
      </c>
      <c r="DF59" s="46">
        <v>93.9</v>
      </c>
      <c r="DG59" s="46">
        <v>10.1</v>
      </c>
      <c r="DH59" s="46">
        <v>102.5</v>
      </c>
      <c r="DI59" s="46">
        <v>95.3</v>
      </c>
      <c r="DJ59" s="46">
        <v>95.2</v>
      </c>
      <c r="DK59" s="46">
        <v>26.4</v>
      </c>
      <c r="DL59" s="46">
        <v>84.7</v>
      </c>
      <c r="DM59" s="46">
        <v>89.7</v>
      </c>
      <c r="DN59" s="46">
        <v>89.5</v>
      </c>
      <c r="DO59" s="46">
        <v>7.7</v>
      </c>
      <c r="DP59" s="46">
        <v>96.2</v>
      </c>
      <c r="DQ59" s="46">
        <v>92.8</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95.6</v>
      </c>
      <c r="G60" s="125">
        <v>9.1</v>
      </c>
      <c r="H60" s="125">
        <v>92.7</v>
      </c>
      <c r="I60" s="125">
        <v>96.6</v>
      </c>
      <c r="J60" s="125">
        <v>96.1</v>
      </c>
      <c r="K60" s="98">
        <v>9.2</v>
      </c>
      <c r="L60" s="98">
        <v>92.5</v>
      </c>
      <c r="M60" s="98">
        <v>96.7</v>
      </c>
      <c r="N60" s="98">
        <v>96</v>
      </c>
      <c r="O60" s="98">
        <v>8.5</v>
      </c>
      <c r="P60" s="98">
        <v>94.1</v>
      </c>
      <c r="Q60" s="98">
        <v>96.5</v>
      </c>
      <c r="R60" s="98">
        <v>96.4</v>
      </c>
      <c r="S60" s="125">
        <v>9.1</v>
      </c>
      <c r="T60" s="125">
        <v>89.5</v>
      </c>
      <c r="U60" s="125">
        <v>95.6</v>
      </c>
      <c r="V60" s="125">
        <v>95.3</v>
      </c>
      <c r="W60" s="46">
        <v>1.4</v>
      </c>
      <c r="X60" s="46">
        <v>88.2</v>
      </c>
      <c r="Y60" s="46">
        <v>93.9</v>
      </c>
      <c r="Z60" s="46">
        <v>95.4</v>
      </c>
      <c r="AA60" s="46">
        <v>2.8</v>
      </c>
      <c r="AB60" s="46">
        <v>87.9</v>
      </c>
      <c r="AC60" s="46">
        <v>94.6</v>
      </c>
      <c r="AD60" s="46">
        <v>94.8</v>
      </c>
      <c r="AE60" s="46">
        <v>7</v>
      </c>
      <c r="AF60" s="46">
        <v>91.3</v>
      </c>
      <c r="AG60" s="46">
        <v>97.1</v>
      </c>
      <c r="AH60" s="46">
        <v>97</v>
      </c>
      <c r="AI60" s="46">
        <v>7.8</v>
      </c>
      <c r="AJ60" s="46">
        <v>88.1</v>
      </c>
      <c r="AK60" s="46">
        <v>94.6</v>
      </c>
      <c r="AL60" s="46">
        <v>94.4</v>
      </c>
      <c r="AM60" s="46">
        <v>11.4</v>
      </c>
      <c r="AN60" s="46">
        <v>88.4</v>
      </c>
      <c r="AO60" s="46">
        <v>94</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95.4</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91.9</v>
      </c>
      <c r="CL60" s="46">
        <v>93.3</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96.4</v>
      </c>
      <c r="DC60" s="46">
        <v>4.7</v>
      </c>
      <c r="DD60" s="46">
        <v>90.3</v>
      </c>
      <c r="DE60" s="46">
        <v>94.8</v>
      </c>
      <c r="DF60" s="46">
        <v>94.6</v>
      </c>
      <c r="DG60" s="46">
        <v>9.1</v>
      </c>
      <c r="DH60" s="46">
        <v>91.1</v>
      </c>
      <c r="DI60" s="46">
        <v>95.7</v>
      </c>
      <c r="DJ60" s="46">
        <v>95.8</v>
      </c>
      <c r="DK60" s="46">
        <v>25.1</v>
      </c>
      <c r="DL60" s="46">
        <v>80.7</v>
      </c>
      <c r="DM60" s="46">
        <v>89.6</v>
      </c>
      <c r="DN60" s="46">
        <v>90.2</v>
      </c>
      <c r="DO60" s="46">
        <v>4.8</v>
      </c>
      <c r="DP60" s="46">
        <v>88.5</v>
      </c>
      <c r="DQ60" s="46">
        <v>93.1</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93.7</v>
      </c>
      <c r="Z61" s="46">
        <v>95.8</v>
      </c>
      <c r="AA61" s="46">
        <v>3.6</v>
      </c>
      <c r="AB61" s="46">
        <v>86.9</v>
      </c>
      <c r="AC61" s="46">
        <v>95.6</v>
      </c>
      <c r="AD61" s="46">
        <v>95.3</v>
      </c>
      <c r="AE61" s="46">
        <v>7.2</v>
      </c>
      <c r="AF61" s="46">
        <v>92.3</v>
      </c>
      <c r="AG61" s="46">
        <v>98.3</v>
      </c>
      <c r="AH61" s="46">
        <v>97.5</v>
      </c>
      <c r="AI61" s="46">
        <v>7.4</v>
      </c>
      <c r="AJ61" s="46">
        <v>88.2</v>
      </c>
      <c r="AK61" s="46">
        <v>95.5</v>
      </c>
      <c r="AL61" s="46">
        <v>94.9</v>
      </c>
      <c r="AM61" s="46">
        <v>9.4</v>
      </c>
      <c r="AN61" s="46">
        <v>88.3</v>
      </c>
      <c r="AO61" s="46">
        <v>94</v>
      </c>
      <c r="AP61" s="46">
        <v>94.1</v>
      </c>
      <c r="AQ61" s="46">
        <v>12.8</v>
      </c>
      <c r="AR61" s="46">
        <v>87.6</v>
      </c>
      <c r="AS61" s="46">
        <v>98.6</v>
      </c>
      <c r="AT61" s="46">
        <v>98.1</v>
      </c>
      <c r="AU61" s="124">
        <v>4.1</v>
      </c>
      <c r="AV61" s="124">
        <v>89.1</v>
      </c>
      <c r="AW61" s="124">
        <v>95.9</v>
      </c>
      <c r="AX61" s="124">
        <v>95.9</v>
      </c>
      <c r="AY61" s="46"/>
      <c r="AZ61" s="46"/>
      <c r="BA61" s="46"/>
      <c r="BB61" s="46"/>
      <c r="BC61" s="46">
        <v>2.9</v>
      </c>
      <c r="BD61" s="46">
        <v>87.6</v>
      </c>
      <c r="BE61" s="46">
        <v>97</v>
      </c>
      <c r="BF61" s="46">
        <v>97.3</v>
      </c>
      <c r="BG61" s="46">
        <v>4.9</v>
      </c>
      <c r="BH61" s="46">
        <v>87.9</v>
      </c>
      <c r="BI61" s="46">
        <v>94.1</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97.5</v>
      </c>
      <c r="CD61" s="46">
        <v>97.5</v>
      </c>
      <c r="CE61" s="46">
        <v>1.8</v>
      </c>
      <c r="CF61" s="46">
        <v>90.2</v>
      </c>
      <c r="CG61" s="46">
        <v>93</v>
      </c>
      <c r="CH61" s="46">
        <v>93.5</v>
      </c>
      <c r="CI61" s="46">
        <v>7.5</v>
      </c>
      <c r="CJ61" s="46">
        <v>89.8</v>
      </c>
      <c r="CK61" s="46">
        <v>94</v>
      </c>
      <c r="CL61" s="46">
        <v>93.8</v>
      </c>
      <c r="CM61" s="46">
        <v>9</v>
      </c>
      <c r="CN61" s="46">
        <v>91</v>
      </c>
      <c r="CO61" s="46">
        <v>94.7</v>
      </c>
      <c r="CP61" s="46">
        <v>94.2</v>
      </c>
      <c r="CQ61" s="46">
        <v>6.1</v>
      </c>
      <c r="CR61" s="46">
        <v>86.8</v>
      </c>
      <c r="CS61" s="46">
        <v>95</v>
      </c>
      <c r="CT61" s="46">
        <v>96</v>
      </c>
      <c r="CU61" s="46">
        <v>7.3</v>
      </c>
      <c r="CV61" s="46">
        <v>95.2</v>
      </c>
      <c r="CW61" s="46">
        <v>96.9</v>
      </c>
      <c r="CX61" s="46">
        <v>95.6</v>
      </c>
      <c r="CY61" s="46">
        <v>3.5</v>
      </c>
      <c r="CZ61" s="46">
        <v>92.7</v>
      </c>
      <c r="DA61" s="46">
        <v>96.5</v>
      </c>
      <c r="DB61" s="46">
        <v>96.8</v>
      </c>
      <c r="DC61" s="46">
        <v>5.1</v>
      </c>
      <c r="DD61" s="46">
        <v>86.6</v>
      </c>
      <c r="DE61" s="46">
        <v>95.2</v>
      </c>
      <c r="DF61" s="46">
        <v>95.4</v>
      </c>
      <c r="DG61" s="46">
        <v>9.9</v>
      </c>
      <c r="DH61" s="46">
        <v>91.9</v>
      </c>
      <c r="DI61" s="46">
        <v>98</v>
      </c>
      <c r="DJ61" s="46">
        <v>96.4</v>
      </c>
      <c r="DK61" s="46">
        <v>23.8</v>
      </c>
      <c r="DL61" s="46">
        <v>81.8</v>
      </c>
      <c r="DM61" s="46">
        <v>91.3</v>
      </c>
      <c r="DN61" s="46">
        <v>91</v>
      </c>
      <c r="DO61" s="46">
        <v>6.8</v>
      </c>
      <c r="DP61" s="46">
        <v>88.1</v>
      </c>
      <c r="DQ61" s="46">
        <v>94.5</v>
      </c>
      <c r="DR61" s="46">
        <v>94.2</v>
      </c>
      <c r="DS61" s="46">
        <v>-0.5</v>
      </c>
      <c r="DT61" s="46">
        <v>86.6</v>
      </c>
      <c r="DU61" s="46">
        <v>91.3</v>
      </c>
      <c r="DV61" s="46">
        <v>92.6</v>
      </c>
      <c r="DW61" s="46">
        <v>8.1</v>
      </c>
      <c r="DX61" s="46">
        <v>91.5</v>
      </c>
      <c r="DY61" s="46">
        <v>94.1</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97.9</v>
      </c>
      <c r="AI62" s="46">
        <v>7.3</v>
      </c>
      <c r="AJ62" s="46">
        <v>88.1</v>
      </c>
      <c r="AK62" s="46">
        <v>95.3</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98.1</v>
      </c>
      <c r="CE62" s="46">
        <v>4.5</v>
      </c>
      <c r="CF62" s="46">
        <v>91.8</v>
      </c>
      <c r="CG62" s="46">
        <v>93.8</v>
      </c>
      <c r="CH62" s="46">
        <v>94</v>
      </c>
      <c r="CI62" s="46">
        <v>4.9</v>
      </c>
      <c r="CJ62" s="46">
        <v>92.1</v>
      </c>
      <c r="CK62" s="46">
        <v>93.5</v>
      </c>
      <c r="CL62" s="46">
        <v>94.4</v>
      </c>
      <c r="CM62" s="46">
        <v>8.8</v>
      </c>
      <c r="CN62" s="46">
        <v>90.2</v>
      </c>
      <c r="CO62" s="46">
        <v>94.7</v>
      </c>
      <c r="CP62" s="46">
        <v>94.9</v>
      </c>
      <c r="CQ62" s="46">
        <v>10.5</v>
      </c>
      <c r="CR62" s="46">
        <v>96.2</v>
      </c>
      <c r="CS62" s="46">
        <v>96.6</v>
      </c>
      <c r="CT62" s="46">
        <v>96.5</v>
      </c>
      <c r="CU62" s="46">
        <v>9.3</v>
      </c>
      <c r="CV62" s="46">
        <v>88.4</v>
      </c>
      <c r="CW62" s="46">
        <v>96.5</v>
      </c>
      <c r="CX62" s="46">
        <v>96</v>
      </c>
      <c r="CY62" s="46">
        <v>1.2</v>
      </c>
      <c r="CZ62" s="46">
        <v>94.9</v>
      </c>
      <c r="DA62" s="46">
        <v>96.7</v>
      </c>
      <c r="DB62" s="46">
        <v>97.3</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96.5</v>
      </c>
      <c r="V63" s="125">
        <v>96.5</v>
      </c>
      <c r="W63" s="46">
        <v>5.8</v>
      </c>
      <c r="X63" s="46">
        <v>100.6</v>
      </c>
      <c r="Y63" s="46">
        <v>95.9</v>
      </c>
      <c r="Z63" s="46">
        <v>96.6</v>
      </c>
      <c r="AA63" s="46">
        <v>5.8</v>
      </c>
      <c r="AB63" s="46">
        <v>103</v>
      </c>
      <c r="AC63" s="46">
        <v>97.3</v>
      </c>
      <c r="AD63" s="46">
        <v>96.3</v>
      </c>
      <c r="AE63" s="46">
        <v>9.7</v>
      </c>
      <c r="AF63" s="46">
        <v>107.2</v>
      </c>
      <c r="AG63" s="46">
        <v>100.3</v>
      </c>
      <c r="AH63" s="46">
        <v>98.3</v>
      </c>
      <c r="AI63" s="46">
        <v>4</v>
      </c>
      <c r="AJ63" s="46">
        <v>96.1</v>
      </c>
      <c r="AK63" s="46">
        <v>95.5</v>
      </c>
      <c r="AL63" s="46">
        <v>95.9</v>
      </c>
      <c r="AM63" s="46">
        <v>5.9</v>
      </c>
      <c r="AN63" s="46">
        <v>96.8</v>
      </c>
      <c r="AO63" s="46">
        <v>94.5</v>
      </c>
      <c r="AP63" s="46">
        <v>95</v>
      </c>
      <c r="AQ63" s="46">
        <v>10.3</v>
      </c>
      <c r="AR63" s="46">
        <v>96.5</v>
      </c>
      <c r="AS63" s="46">
        <v>98.7</v>
      </c>
      <c r="AT63" s="46">
        <v>98.8</v>
      </c>
      <c r="AU63" s="124">
        <v>6.8</v>
      </c>
      <c r="AV63" s="124">
        <v>101.8</v>
      </c>
      <c r="AW63" s="124">
        <v>96.9</v>
      </c>
      <c r="AX63" s="124">
        <v>96.9</v>
      </c>
      <c r="AY63" s="46"/>
      <c r="AZ63" s="46"/>
      <c r="BA63" s="46"/>
      <c r="BB63" s="46"/>
      <c r="BC63" s="46">
        <v>5.3</v>
      </c>
      <c r="BD63" s="46">
        <v>100.4</v>
      </c>
      <c r="BE63" s="46">
        <v>98.3</v>
      </c>
      <c r="BF63" s="46">
        <v>97.9</v>
      </c>
      <c r="BG63" s="46">
        <v>6.2</v>
      </c>
      <c r="BH63" s="46">
        <v>100.5</v>
      </c>
      <c r="BI63" s="46">
        <v>95.9</v>
      </c>
      <c r="BJ63" s="46">
        <v>95.9</v>
      </c>
      <c r="BK63" s="46">
        <v>3.5</v>
      </c>
      <c r="BL63" s="46">
        <v>88.8</v>
      </c>
      <c r="BM63" s="46">
        <v>95.7</v>
      </c>
      <c r="BN63" s="46">
        <v>97</v>
      </c>
      <c r="BO63" s="46">
        <v>11.6</v>
      </c>
      <c r="BP63" s="46">
        <v>105.9</v>
      </c>
      <c r="BQ63" s="46">
        <v>97.6</v>
      </c>
      <c r="BR63" s="46">
        <v>97.2</v>
      </c>
      <c r="BS63" s="46">
        <v>6.1</v>
      </c>
      <c r="BT63" s="46">
        <v>92.6</v>
      </c>
      <c r="BU63" s="46">
        <v>96</v>
      </c>
      <c r="BV63" s="46">
        <v>95.5</v>
      </c>
      <c r="BW63" s="46">
        <v>8.1</v>
      </c>
      <c r="BX63" s="46">
        <v>102.7</v>
      </c>
      <c r="BY63" s="46">
        <v>96.8</v>
      </c>
      <c r="BZ63" s="46">
        <v>96.4</v>
      </c>
      <c r="CA63" s="46">
        <v>12.6</v>
      </c>
      <c r="CB63" s="46">
        <v>104.7</v>
      </c>
      <c r="CC63" s="46">
        <v>100.7</v>
      </c>
      <c r="CD63" s="46">
        <v>98.9</v>
      </c>
      <c r="CE63" s="46">
        <v>2.5</v>
      </c>
      <c r="CF63" s="46">
        <v>100.5</v>
      </c>
      <c r="CG63" s="46">
        <v>93.9</v>
      </c>
      <c r="CH63" s="46">
        <v>94.7</v>
      </c>
      <c r="CI63" s="46">
        <v>7.7</v>
      </c>
      <c r="CJ63" s="46">
        <v>107.7</v>
      </c>
      <c r="CK63" s="46">
        <v>94.6</v>
      </c>
      <c r="CL63" s="46">
        <v>95.1</v>
      </c>
      <c r="CM63" s="46">
        <v>5.9</v>
      </c>
      <c r="CN63" s="46">
        <v>94.5</v>
      </c>
      <c r="CO63" s="46">
        <v>94.8</v>
      </c>
      <c r="CP63" s="46">
        <v>95.5</v>
      </c>
      <c r="CQ63" s="46">
        <v>9.2</v>
      </c>
      <c r="CR63" s="46">
        <v>118.5</v>
      </c>
      <c r="CS63" s="46">
        <v>97.3</v>
      </c>
      <c r="CT63" s="46">
        <v>97.1</v>
      </c>
      <c r="CU63" s="46">
        <v>2.8</v>
      </c>
      <c r="CV63" s="46">
        <v>100.5</v>
      </c>
      <c r="CW63" s="46">
        <v>94.7</v>
      </c>
      <c r="CX63" s="46">
        <v>96.4</v>
      </c>
      <c r="CY63" s="46">
        <v>7.7</v>
      </c>
      <c r="CZ63" s="46">
        <v>110</v>
      </c>
      <c r="DA63" s="46">
        <v>99.3</v>
      </c>
      <c r="DB63" s="46">
        <v>97.7</v>
      </c>
      <c r="DC63" s="46">
        <v>8.1</v>
      </c>
      <c r="DD63" s="46">
        <v>117.3</v>
      </c>
      <c r="DE63" s="46">
        <v>97.7</v>
      </c>
      <c r="DF63" s="46">
        <v>97</v>
      </c>
      <c r="DG63" s="46">
        <v>6.8</v>
      </c>
      <c r="DH63" s="46">
        <v>102.7</v>
      </c>
      <c r="DI63" s="46">
        <v>97.1</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96.7</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98.6</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97.3</v>
      </c>
      <c r="BB64" s="60">
        <v>97.9</v>
      </c>
      <c r="BC64" s="60">
        <v>4.5</v>
      </c>
      <c r="BD64" s="60">
        <v>89.1</v>
      </c>
      <c r="BE64" s="60">
        <v>97</v>
      </c>
      <c r="BF64" s="60">
        <v>98.2</v>
      </c>
      <c r="BG64" s="60">
        <v>8.9</v>
      </c>
      <c r="BH64" s="60">
        <v>83.5</v>
      </c>
      <c r="BI64" s="60">
        <v>95.4</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93.9</v>
      </c>
      <c r="CL64" s="60">
        <v>95.7</v>
      </c>
      <c r="CM64" s="60">
        <v>7.2</v>
      </c>
      <c r="CN64" s="60">
        <v>82.5</v>
      </c>
      <c r="CO64" s="60">
        <v>95.5</v>
      </c>
      <c r="CP64" s="60">
        <v>96.2</v>
      </c>
      <c r="CQ64" s="60">
        <v>9.9</v>
      </c>
      <c r="CR64" s="60">
        <v>94.4</v>
      </c>
      <c r="CS64" s="60">
        <v>97.4</v>
      </c>
      <c r="CT64" s="60">
        <v>97.7</v>
      </c>
      <c r="CU64" s="60">
        <v>7.1</v>
      </c>
      <c r="CV64" s="60">
        <v>86.4</v>
      </c>
      <c r="CW64" s="60">
        <v>96.5</v>
      </c>
      <c r="CX64" s="60">
        <v>96.9</v>
      </c>
      <c r="CY64" s="60">
        <v>6.9</v>
      </c>
      <c r="CZ64" s="60">
        <v>88.8</v>
      </c>
      <c r="DA64" s="60">
        <v>97.1</v>
      </c>
      <c r="DB64" s="60">
        <v>98.1</v>
      </c>
      <c r="DC64" s="60">
        <v>5.6</v>
      </c>
      <c r="DD64" s="60">
        <v>91.8</v>
      </c>
      <c r="DE64" s="60">
        <v>96.4</v>
      </c>
      <c r="DF64" s="60">
        <v>97.6</v>
      </c>
      <c r="DG64" s="60">
        <v>5.2</v>
      </c>
      <c r="DH64" s="60">
        <v>89.8</v>
      </c>
      <c r="DI64" s="60">
        <v>96.3</v>
      </c>
      <c r="DJ64" s="60">
        <v>97.6</v>
      </c>
      <c r="DK64" s="60">
        <v>8.5</v>
      </c>
      <c r="DL64" s="60">
        <v>103.1</v>
      </c>
      <c r="DM64" s="60">
        <v>91.7</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98.9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97.9</v>
      </c>
      <c r="AY65" s="46"/>
      <c r="AZ65" s="46">
        <v>91.5</v>
      </c>
      <c r="BA65" s="46">
        <v>98.9</v>
      </c>
      <c r="BB65" s="46">
        <v>98.4</v>
      </c>
      <c r="BC65" s="46">
        <v>4.1</v>
      </c>
      <c r="BD65" s="46">
        <v>92</v>
      </c>
      <c r="BE65" s="46">
        <v>98.8</v>
      </c>
      <c r="BF65" s="46">
        <v>98.6</v>
      </c>
      <c r="BG65" s="46">
        <v>10.6</v>
      </c>
      <c r="BH65" s="46">
        <v>87.2</v>
      </c>
      <c r="BI65" s="46">
        <v>98.3</v>
      </c>
      <c r="BJ65" s="46">
        <v>97.3</v>
      </c>
      <c r="BK65" s="46">
        <v>-3.4</v>
      </c>
      <c r="BL65" s="46">
        <v>86.7</v>
      </c>
      <c r="BM65" s="46">
        <v>94.2</v>
      </c>
      <c r="BN65" s="46">
        <v>97.9</v>
      </c>
      <c r="BO65" s="46">
        <v>8.1</v>
      </c>
      <c r="BP65" s="46">
        <v>87.6</v>
      </c>
      <c r="BQ65" s="46">
        <v>98.8</v>
      </c>
      <c r="BR65" s="46">
        <v>98.2</v>
      </c>
      <c r="BS65" s="46">
        <v>4.6</v>
      </c>
      <c r="BT65" s="46">
        <v>92.1</v>
      </c>
      <c r="BU65" s="46">
        <v>96.6</v>
      </c>
      <c r="BV65" s="46">
        <v>96.4</v>
      </c>
      <c r="BW65" s="46">
        <v>8.4</v>
      </c>
      <c r="BX65" s="46">
        <v>92.5</v>
      </c>
      <c r="BY65" s="46">
        <v>97.8</v>
      </c>
      <c r="BZ65" s="46">
        <v>98.1</v>
      </c>
      <c r="CA65" s="46">
        <v>13.1</v>
      </c>
      <c r="CB65" s="46">
        <v>94.3</v>
      </c>
      <c r="CC65" s="46">
        <v>101.5</v>
      </c>
      <c r="CD65" s="46">
        <v>100.1</v>
      </c>
      <c r="CE65" s="46">
        <v>8.1</v>
      </c>
      <c r="CF65" s="46">
        <v>90.6</v>
      </c>
      <c r="CG65" s="46">
        <v>96.3</v>
      </c>
      <c r="CH65" s="46">
        <v>96.3</v>
      </c>
      <c r="CI65" s="46">
        <v>4.6</v>
      </c>
      <c r="CJ65" s="46">
        <v>89.5</v>
      </c>
      <c r="CK65" s="46">
        <v>95.9</v>
      </c>
      <c r="CL65" s="46">
        <v>96.5</v>
      </c>
      <c r="CM65" s="46">
        <v>9</v>
      </c>
      <c r="CN65" s="46">
        <v>87.8</v>
      </c>
      <c r="CO65" s="46">
        <v>96.6</v>
      </c>
      <c r="CP65" s="46">
        <v>96.9</v>
      </c>
      <c r="CQ65" s="46">
        <v>9.6</v>
      </c>
      <c r="CR65" s="46">
        <v>93.1</v>
      </c>
      <c r="CS65" s="46">
        <v>98.4</v>
      </c>
      <c r="CT65" s="46">
        <v>98.3</v>
      </c>
      <c r="CU65" s="46">
        <v>6.6</v>
      </c>
      <c r="CV65" s="46">
        <v>87</v>
      </c>
      <c r="CW65" s="46">
        <v>96.5</v>
      </c>
      <c r="CX65" s="46">
        <v>97.7</v>
      </c>
      <c r="CY65" s="46">
        <v>5.1</v>
      </c>
      <c r="CZ65" s="46">
        <v>90.1</v>
      </c>
      <c r="DA65" s="46">
        <v>97.4</v>
      </c>
      <c r="DB65" s="46">
        <v>98.6</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97.9</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99.3</v>
      </c>
      <c r="AX66" s="124">
        <v>98.5</v>
      </c>
      <c r="AY66" s="46"/>
      <c r="AZ66" s="46">
        <v>98.3</v>
      </c>
      <c r="BA66" s="46">
        <v>99.3</v>
      </c>
      <c r="BB66" s="46">
        <v>98.9</v>
      </c>
      <c r="BC66" s="46">
        <v>5.3</v>
      </c>
      <c r="BD66" s="46">
        <v>97</v>
      </c>
      <c r="BE66" s="46">
        <v>99.4</v>
      </c>
      <c r="BF66" s="46">
        <v>99</v>
      </c>
      <c r="BG66" s="46">
        <v>6.8</v>
      </c>
      <c r="BH66" s="46">
        <v>90.1</v>
      </c>
      <c r="BI66" s="46">
        <v>98.3</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98.8</v>
      </c>
      <c r="CL66" s="46">
        <v>97.3</v>
      </c>
      <c r="CM66" s="46">
        <v>10.6</v>
      </c>
      <c r="CN66" s="46">
        <v>93.8</v>
      </c>
      <c r="CO66" s="46">
        <v>98.5</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99.1</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99.2</v>
      </c>
      <c r="J67" s="125">
        <v>99.1</v>
      </c>
      <c r="K67" s="98">
        <v>4.1</v>
      </c>
      <c r="L67" s="98">
        <v>95.7</v>
      </c>
      <c r="M67" s="98">
        <v>99.1</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98.6</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99.5</v>
      </c>
      <c r="CA67" s="46">
        <v>3.6</v>
      </c>
      <c r="CB67" s="46">
        <v>93.5</v>
      </c>
      <c r="CC67" s="46">
        <v>99.4</v>
      </c>
      <c r="CD67" s="46">
        <v>100.5</v>
      </c>
      <c r="CE67" s="46">
        <v>7.8</v>
      </c>
      <c r="CF67" s="46">
        <v>91.8</v>
      </c>
      <c r="CG67" s="46">
        <v>96.6</v>
      </c>
      <c r="CH67" s="46">
        <v>97.7</v>
      </c>
      <c r="CI67" s="46">
        <v>6.5</v>
      </c>
      <c r="CJ67" s="46">
        <v>92.7</v>
      </c>
      <c r="CK67" s="46">
        <v>98.2</v>
      </c>
      <c r="CL67" s="46">
        <v>98</v>
      </c>
      <c r="CM67" s="46">
        <v>9.9</v>
      </c>
      <c r="CN67" s="46">
        <v>93.7</v>
      </c>
      <c r="CO67" s="46">
        <v>99.1</v>
      </c>
      <c r="CP67" s="46">
        <v>98.4</v>
      </c>
      <c r="CQ67" s="46">
        <v>2.6</v>
      </c>
      <c r="CR67" s="46">
        <v>91.1</v>
      </c>
      <c r="CS67" s="46">
        <v>97.2</v>
      </c>
      <c r="CT67" s="46">
        <v>99.1</v>
      </c>
      <c r="CU67" s="46">
        <v>5.3</v>
      </c>
      <c r="CV67" s="46">
        <v>89.6</v>
      </c>
      <c r="CW67" s="46">
        <v>97.9</v>
      </c>
      <c r="CX67" s="46">
        <v>99</v>
      </c>
      <c r="CY67" s="46">
        <v>4.2</v>
      </c>
      <c r="CZ67" s="46">
        <v>95.9</v>
      </c>
      <c r="DA67" s="46">
        <v>99.2</v>
      </c>
      <c r="DB67" s="46">
        <v>99.5</v>
      </c>
      <c r="DC67" s="46">
        <v>6.6</v>
      </c>
      <c r="DD67" s="46">
        <v>91.1</v>
      </c>
      <c r="DE67" s="46">
        <v>100.1</v>
      </c>
      <c r="DF67" s="46">
        <v>99.3</v>
      </c>
      <c r="DG67" s="46">
        <v>6</v>
      </c>
      <c r="DH67" s="46">
        <v>95.5</v>
      </c>
      <c r="DI67" s="46">
        <v>98.8</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99.8</v>
      </c>
      <c r="AD68" s="46">
        <v>99.5</v>
      </c>
      <c r="AE68" s="46">
        <v>3.6</v>
      </c>
      <c r="AF68" s="46">
        <v>97.6</v>
      </c>
      <c r="AG68" s="46">
        <v>99.7</v>
      </c>
      <c r="AH68" s="46">
        <v>99.8</v>
      </c>
      <c r="AI68" s="46">
        <v>7.3</v>
      </c>
      <c r="AJ68" s="46">
        <v>99.1</v>
      </c>
      <c r="AK68" s="46">
        <v>98.9</v>
      </c>
      <c r="AL68" s="46">
        <v>99.1</v>
      </c>
      <c r="AM68" s="46">
        <v>8.4</v>
      </c>
      <c r="AN68" s="46">
        <v>97.8</v>
      </c>
      <c r="AO68" s="46">
        <v>98.9</v>
      </c>
      <c r="AP68" s="46">
        <v>98.7</v>
      </c>
      <c r="AQ68" s="46">
        <v>3.7</v>
      </c>
      <c r="AR68" s="46">
        <v>98.2</v>
      </c>
      <c r="AS68" s="46">
        <v>98.6</v>
      </c>
      <c r="AT68" s="46">
        <v>99.4</v>
      </c>
      <c r="AU68" s="124">
        <v>8.5</v>
      </c>
      <c r="AV68" s="124">
        <v>105.6</v>
      </c>
      <c r="AW68" s="124">
        <v>99.8</v>
      </c>
      <c r="AX68" s="124">
        <v>99.4</v>
      </c>
      <c r="AY68" s="46"/>
      <c r="AZ68" s="46">
        <v>108.8</v>
      </c>
      <c r="BA68" s="46">
        <v>100</v>
      </c>
      <c r="BB68" s="46">
        <v>99.6</v>
      </c>
      <c r="BC68" s="46">
        <v>8.2</v>
      </c>
      <c r="BD68" s="46">
        <v>109.2</v>
      </c>
      <c r="BE68" s="46">
        <v>101.1</v>
      </c>
      <c r="BF68" s="46">
        <v>99.8</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97.9</v>
      </c>
      <c r="BW68" s="46">
        <v>10.5</v>
      </c>
      <c r="BX68" s="46">
        <v>107.6</v>
      </c>
      <c r="BY68" s="46">
        <v>100.2</v>
      </c>
      <c r="BZ68" s="46">
        <v>99.9</v>
      </c>
      <c r="CA68" s="46">
        <v>12.1</v>
      </c>
      <c r="CB68" s="46">
        <v>107.6</v>
      </c>
      <c r="CC68" s="46">
        <v>101.8</v>
      </c>
      <c r="CD68" s="46">
        <v>100.4</v>
      </c>
      <c r="CE68" s="46">
        <v>7.5</v>
      </c>
      <c r="CF68" s="46">
        <v>97.6</v>
      </c>
      <c r="CG68" s="46">
        <v>97.6</v>
      </c>
      <c r="CH68" s="46">
        <v>98.5</v>
      </c>
      <c r="CI68" s="46">
        <v>6.4</v>
      </c>
      <c r="CJ68" s="46">
        <v>94.4</v>
      </c>
      <c r="CK68" s="46">
        <v>98.5</v>
      </c>
      <c r="CL68" s="46">
        <v>98.8</v>
      </c>
      <c r="CM68" s="46">
        <v>13.6</v>
      </c>
      <c r="CN68" s="46">
        <v>103.5</v>
      </c>
      <c r="CO68" s="46">
        <v>100.3</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100.6</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101</v>
      </c>
      <c r="J69" s="125">
        <v>99.8</v>
      </c>
      <c r="K69" s="98">
        <v>8</v>
      </c>
      <c r="L69" s="98">
        <v>118.7</v>
      </c>
      <c r="M69" s="98">
        <v>101</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100.7</v>
      </c>
      <c r="BF69" s="46">
        <v>100.2</v>
      </c>
      <c r="BG69" s="46">
        <v>12.4</v>
      </c>
      <c r="BH69" s="46">
        <v>120.6</v>
      </c>
      <c r="BI69" s="46">
        <v>102.2</v>
      </c>
      <c r="BJ69" s="46">
        <v>99.8</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99.5</v>
      </c>
      <c r="CM69" s="46">
        <v>11.8</v>
      </c>
      <c r="CN69" s="46">
        <v>118.5</v>
      </c>
      <c r="CO69" s="46">
        <v>100.1</v>
      </c>
      <c r="CP69" s="46">
        <v>99.6</v>
      </c>
      <c r="CQ69" s="46">
        <v>8.8</v>
      </c>
      <c r="CR69" s="46">
        <v>115.8</v>
      </c>
      <c r="CS69" s="46">
        <v>100.3</v>
      </c>
      <c r="CT69" s="46">
        <v>100</v>
      </c>
      <c r="CU69" s="46">
        <v>7.3</v>
      </c>
      <c r="CV69" s="46">
        <v>112.8</v>
      </c>
      <c r="CW69" s="46">
        <v>99.3</v>
      </c>
      <c r="CX69" s="46">
        <v>99.8</v>
      </c>
      <c r="CY69" s="46">
        <v>6.1</v>
      </c>
      <c r="CZ69" s="46">
        <v>109.2</v>
      </c>
      <c r="DA69" s="46">
        <v>99.9</v>
      </c>
      <c r="DB69" s="46">
        <v>100.4</v>
      </c>
      <c r="DC69" s="46">
        <v>4.1</v>
      </c>
      <c r="DD69" s="46">
        <v>110.7</v>
      </c>
      <c r="DE69" s="46">
        <v>97.6</v>
      </c>
      <c r="DF69" s="46">
        <v>99.4</v>
      </c>
      <c r="DG69" s="46">
        <v>6.2</v>
      </c>
      <c r="DH69" s="46">
        <v>113.5</v>
      </c>
      <c r="DI69" s="46">
        <v>99.2</v>
      </c>
      <c r="DJ69" s="46">
        <v>99.9</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99.9</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100.2</v>
      </c>
      <c r="AH70" s="46">
        <v>100.5</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100.6</v>
      </c>
      <c r="BF70" s="46">
        <v>100.4</v>
      </c>
      <c r="BG70" s="46">
        <v>3.9</v>
      </c>
      <c r="BH70" s="46">
        <v>111.9</v>
      </c>
      <c r="BI70" s="46">
        <v>99.3</v>
      </c>
      <c r="BJ70" s="46">
        <v>100.3</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100.1</v>
      </c>
      <c r="CH70" s="46">
        <v>100.3</v>
      </c>
      <c r="CI70" s="46">
        <v>7.9</v>
      </c>
      <c r="CJ70" s="46">
        <v>104.6</v>
      </c>
      <c r="CK70" s="46">
        <v>100.9</v>
      </c>
      <c r="CL70" s="46">
        <v>100.3</v>
      </c>
      <c r="CM70" s="46">
        <v>7.4</v>
      </c>
      <c r="CN70" s="46">
        <v>115.7</v>
      </c>
      <c r="CO70" s="46">
        <v>100.5</v>
      </c>
      <c r="CP70" s="46">
        <v>100.1</v>
      </c>
      <c r="CQ70" s="46">
        <v>4.6</v>
      </c>
      <c r="CR70" s="46">
        <v>94.3</v>
      </c>
      <c r="CS70" s="46">
        <v>101.2</v>
      </c>
      <c r="CT70" s="46">
        <v>100.4</v>
      </c>
      <c r="CU70" s="46">
        <v>4.8</v>
      </c>
      <c r="CV70" s="46">
        <v>118.4</v>
      </c>
      <c r="CW70" s="46">
        <v>100.1</v>
      </c>
      <c r="CX70" s="46">
        <v>100.3</v>
      </c>
      <c r="CY70" s="46">
        <v>5.1</v>
      </c>
      <c r="CZ70" s="46">
        <v>108.6</v>
      </c>
      <c r="DA70" s="46">
        <v>100.4</v>
      </c>
      <c r="DB70" s="46">
        <v>100.8</v>
      </c>
      <c r="DC70" s="46">
        <v>6.2</v>
      </c>
      <c r="DD70" s="46">
        <v>111.9</v>
      </c>
      <c r="DE70" s="46">
        <v>99.7</v>
      </c>
      <c r="DF70" s="46">
        <v>99.9</v>
      </c>
      <c r="DG70" s="46">
        <v>4.9</v>
      </c>
      <c r="DH70" s="46">
        <v>111.5</v>
      </c>
      <c r="DI70" s="46">
        <v>99.9</v>
      </c>
      <c r="DJ70" s="46">
        <v>100.4</v>
      </c>
      <c r="DK70" s="46">
        <v>12.9</v>
      </c>
      <c r="DL70" s="46">
        <v>103</v>
      </c>
      <c r="DM70" s="46">
        <v>99.9</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100.3</v>
      </c>
      <c r="Z71" s="46">
        <v>100.4</v>
      </c>
      <c r="AA71" s="46">
        <v>6.6</v>
      </c>
      <c r="AB71" s="46">
        <v>96.9</v>
      </c>
      <c r="AC71" s="46">
        <v>100.4</v>
      </c>
      <c r="AD71" s="46">
        <v>100.5</v>
      </c>
      <c r="AE71" s="46">
        <v>4</v>
      </c>
      <c r="AF71" s="46">
        <v>96.9</v>
      </c>
      <c r="AG71" s="46">
        <v>99.9</v>
      </c>
      <c r="AH71" s="46">
        <v>100.9</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100.6</v>
      </c>
      <c r="AX71" s="124">
        <v>100.7</v>
      </c>
      <c r="AY71" s="46"/>
      <c r="AZ71" s="46">
        <v>104.9</v>
      </c>
      <c r="BA71" s="46">
        <v>100.5</v>
      </c>
      <c r="BB71" s="46">
        <v>100.7</v>
      </c>
      <c r="BC71" s="46">
        <v>5.1</v>
      </c>
      <c r="BD71" s="46">
        <v>105.1</v>
      </c>
      <c r="BE71" s="46">
        <v>100.7</v>
      </c>
      <c r="BF71" s="46">
        <v>100.6</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v>
      </c>
      <c r="CM71" s="46">
        <v>6.7</v>
      </c>
      <c r="CN71" s="46">
        <v>106.2</v>
      </c>
      <c r="CO71" s="46">
        <v>99.8</v>
      </c>
      <c r="CP71" s="46">
        <v>100.6</v>
      </c>
      <c r="CQ71" s="46">
        <v>5.2</v>
      </c>
      <c r="CR71" s="46">
        <v>95.5</v>
      </c>
      <c r="CS71" s="46">
        <v>100</v>
      </c>
      <c r="CT71" s="46">
        <v>100.7</v>
      </c>
      <c r="CU71" s="46">
        <v>9.9</v>
      </c>
      <c r="CV71" s="46">
        <v>117.7</v>
      </c>
      <c r="CW71" s="46">
        <v>102.1</v>
      </c>
      <c r="CX71" s="46">
        <v>100.7</v>
      </c>
      <c r="CY71" s="46">
        <v>8.7</v>
      </c>
      <c r="CZ71" s="46">
        <v>105.5</v>
      </c>
      <c r="DA71" s="46">
        <v>101.4</v>
      </c>
      <c r="DB71" s="46">
        <v>101.2</v>
      </c>
      <c r="DC71" s="46">
        <v>10.2</v>
      </c>
      <c r="DD71" s="46">
        <v>107.6</v>
      </c>
      <c r="DE71" s="46">
        <v>101.1</v>
      </c>
      <c r="DF71" s="46">
        <v>100.6</v>
      </c>
      <c r="DG71" s="46">
        <v>7.3</v>
      </c>
      <c r="DH71" s="46">
        <v>110</v>
      </c>
      <c r="DI71" s="46">
        <v>102</v>
      </c>
      <c r="DJ71" s="46">
        <v>100.8</v>
      </c>
      <c r="DK71" s="46">
        <v>14</v>
      </c>
      <c r="DL71" s="46">
        <v>96.6</v>
      </c>
      <c r="DM71" s="46">
        <v>101.2</v>
      </c>
      <c r="DN71" s="46">
        <v>102.3</v>
      </c>
      <c r="DO71" s="46">
        <v>9.9</v>
      </c>
      <c r="DP71" s="46">
        <v>105.7</v>
      </c>
      <c r="DQ71" s="46">
        <v>100.8</v>
      </c>
      <c r="DR71" s="46">
        <v>100.5</v>
      </c>
      <c r="DS71" s="46">
        <v>15.9</v>
      </c>
      <c r="DT71" s="46">
        <v>98.7</v>
      </c>
      <c r="DU71" s="46">
        <v>100.7</v>
      </c>
      <c r="DV71" s="46">
        <v>101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101.1</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101.8</v>
      </c>
      <c r="AP72" s="46">
        <v>101.8</v>
      </c>
      <c r="AQ72" s="46">
        <v>-3</v>
      </c>
      <c r="AR72" s="46">
        <v>90.2</v>
      </c>
      <c r="AS72" s="46">
        <v>97.6</v>
      </c>
      <c r="AT72" s="46">
        <v>100.4</v>
      </c>
      <c r="AU72" s="124">
        <v>5.1</v>
      </c>
      <c r="AV72" s="124">
        <v>96.4</v>
      </c>
      <c r="AW72" s="124">
        <v>101</v>
      </c>
      <c r="AX72" s="124">
        <v>101</v>
      </c>
      <c r="AY72" s="46"/>
      <c r="AZ72" s="46">
        <v>95</v>
      </c>
      <c r="BA72" s="46">
        <v>100.9</v>
      </c>
      <c r="BB72" s="46">
        <v>101</v>
      </c>
      <c r="BC72" s="46">
        <v>2.4</v>
      </c>
      <c r="BD72" s="46">
        <v>94.7</v>
      </c>
      <c r="BE72" s="46">
        <v>100.3</v>
      </c>
      <c r="BF72" s="46">
        <v>100.8</v>
      </c>
      <c r="BG72" s="46">
        <v>8</v>
      </c>
      <c r="BH72" s="46">
        <v>103.2</v>
      </c>
      <c r="BI72" s="46">
        <v>103.2</v>
      </c>
      <c r="BJ72" s="46">
        <v>101.4</v>
      </c>
      <c r="BK72" s="46">
        <v>5.9</v>
      </c>
      <c r="BL72" s="46">
        <v>94.3</v>
      </c>
      <c r="BM72" s="46">
        <v>100.4</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100.6</v>
      </c>
      <c r="CD72" s="46">
        <v>99.8</v>
      </c>
      <c r="CE72" s="46">
        <v>10.4</v>
      </c>
      <c r="CF72" s="46">
        <v>99.1</v>
      </c>
      <c r="CG72" s="46">
        <v>102</v>
      </c>
      <c r="CH72" s="46">
        <v>102</v>
      </c>
      <c r="CI72" s="46">
        <v>11.4</v>
      </c>
      <c r="CJ72" s="46">
        <v>99.8</v>
      </c>
      <c r="CK72" s="46">
        <v>102.3</v>
      </c>
      <c r="CL72" s="46">
        <v>101.7</v>
      </c>
      <c r="CM72" s="46">
        <v>7.7</v>
      </c>
      <c r="CN72" s="46">
        <v>99.8</v>
      </c>
      <c r="CO72" s="46">
        <v>101.4</v>
      </c>
      <c r="CP72" s="46">
        <v>101.2</v>
      </c>
      <c r="CQ72" s="46">
        <v>7.6</v>
      </c>
      <c r="CR72" s="46">
        <v>93.9</v>
      </c>
      <c r="CS72" s="46">
        <v>101.3</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102.3</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101.4</v>
      </c>
      <c r="BC73" s="46">
        <v>2.7</v>
      </c>
      <c r="BD73" s="46">
        <v>90</v>
      </c>
      <c r="BE73" s="46">
        <v>100.4</v>
      </c>
      <c r="BF73" s="46">
        <v>101.1</v>
      </c>
      <c r="BG73" s="46">
        <v>7.4</v>
      </c>
      <c r="BH73" s="46">
        <v>94.4</v>
      </c>
      <c r="BI73" s="46">
        <v>101.2</v>
      </c>
      <c r="BJ73" s="46">
        <v>101.9</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102.4</v>
      </c>
      <c r="CM73" s="46">
        <v>6.1</v>
      </c>
      <c r="CN73" s="46">
        <v>96.6</v>
      </c>
      <c r="CO73" s="46">
        <v>101.2</v>
      </c>
      <c r="CP73" s="46">
        <v>101.7</v>
      </c>
      <c r="CQ73" s="46">
        <v>5</v>
      </c>
      <c r="CR73" s="46">
        <v>91.1</v>
      </c>
      <c r="CS73" s="46">
        <v>100.8</v>
      </c>
      <c r="CT73" s="46">
        <v>101.3</v>
      </c>
      <c r="CU73" s="46">
        <v>1.7</v>
      </c>
      <c r="CV73" s="46">
        <v>96.8</v>
      </c>
      <c r="CW73" s="46">
        <v>99.4</v>
      </c>
      <c r="CX73" s="46">
        <v>101.4</v>
      </c>
      <c r="CY73" s="46">
        <v>4.5</v>
      </c>
      <c r="CZ73" s="46">
        <v>96.9</v>
      </c>
      <c r="DA73" s="46">
        <v>101.2</v>
      </c>
      <c r="DB73" s="46">
        <v>102.1</v>
      </c>
      <c r="DC73" s="46">
        <v>8</v>
      </c>
      <c r="DD73" s="46">
        <v>93.5</v>
      </c>
      <c r="DE73" s="46">
        <v>102.7</v>
      </c>
      <c r="DF73" s="46">
        <v>101.6</v>
      </c>
      <c r="DG73" s="46">
        <v>1.2</v>
      </c>
      <c r="DH73" s="46">
        <v>93</v>
      </c>
      <c r="DI73" s="46">
        <v>100.8</v>
      </c>
      <c r="DJ73" s="46">
        <v>101.5</v>
      </c>
      <c r="DK73" s="46">
        <v>18.5</v>
      </c>
      <c r="DL73" s="46">
        <v>97</v>
      </c>
      <c r="DM73" s="46">
        <v>105.8</v>
      </c>
      <c r="DN73" s="46">
        <v>105.7</v>
      </c>
      <c r="DO73" s="46">
        <v>4.9</v>
      </c>
      <c r="DP73" s="46">
        <v>92.5</v>
      </c>
      <c r="DQ73" s="46">
        <v>101</v>
      </c>
      <c r="DR73" s="46">
        <v>101.4</v>
      </c>
      <c r="DS73" s="46">
        <v>11.9</v>
      </c>
      <c r="DT73" s="46">
        <v>96.9</v>
      </c>
      <c r="DU73" s="46">
        <v>102.6</v>
      </c>
      <c r="DV73" s="46">
        <v>103</v>
      </c>
      <c r="DW73" s="46">
        <v>10.5</v>
      </c>
      <c r="DX73" s="46">
        <v>101.2</v>
      </c>
      <c r="DY73" s="46">
        <v>102.5</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101.1</v>
      </c>
      <c r="O74" s="98">
        <v>5.6</v>
      </c>
      <c r="P74" s="98">
        <v>93.3</v>
      </c>
      <c r="Q74" s="98">
        <v>101.3</v>
      </c>
      <c r="R74" s="98">
        <v>101.8</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102.5</v>
      </c>
      <c r="AH74" s="46">
        <v>102.3</v>
      </c>
      <c r="AI74" s="46">
        <v>8.6</v>
      </c>
      <c r="AJ74" s="46">
        <v>95.7</v>
      </c>
      <c r="AK74" s="46">
        <v>103.5</v>
      </c>
      <c r="AL74" s="46">
        <v>102.8</v>
      </c>
      <c r="AM74" s="46">
        <v>9.4</v>
      </c>
      <c r="AN74" s="46">
        <v>101.3</v>
      </c>
      <c r="AO74" s="46">
        <v>103.1</v>
      </c>
      <c r="AP74" s="46">
        <v>103.3</v>
      </c>
      <c r="AQ74" s="46">
        <v>0.3</v>
      </c>
      <c r="AR74" s="46">
        <v>91.2</v>
      </c>
      <c r="AS74" s="46">
        <v>100.6</v>
      </c>
      <c r="AT74" s="46">
        <v>101.3</v>
      </c>
      <c r="AU74" s="124">
        <v>4.7</v>
      </c>
      <c r="AV74" s="124">
        <v>95</v>
      </c>
      <c r="AW74" s="124">
        <v>101.6</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101</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v>
      </c>
      <c r="CM74" s="46">
        <v>7.9</v>
      </c>
      <c r="CN74" s="46">
        <v>97.4</v>
      </c>
      <c r="CO74" s="46">
        <v>102.6</v>
      </c>
      <c r="CP74" s="46">
        <v>102.3</v>
      </c>
      <c r="CQ74" s="46">
        <v>3.7</v>
      </c>
      <c r="CR74" s="46">
        <v>99.8</v>
      </c>
      <c r="CS74" s="46">
        <v>101.2</v>
      </c>
      <c r="CT74" s="46">
        <v>101.7</v>
      </c>
      <c r="CU74" s="46">
        <v>5.8</v>
      </c>
      <c r="CV74" s="46">
        <v>93.6</v>
      </c>
      <c r="CW74" s="46">
        <v>101.6</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103.1</v>
      </c>
      <c r="F75" s="125">
        <v>102.8</v>
      </c>
      <c r="G75" s="125">
        <v>3.8</v>
      </c>
      <c r="H75" s="125">
        <v>103.6</v>
      </c>
      <c r="I75" s="125">
        <v>101.2</v>
      </c>
      <c r="J75" s="125">
        <v>101.4</v>
      </c>
      <c r="K75" s="98">
        <v>3.8</v>
      </c>
      <c r="L75" s="98">
        <v>104.2</v>
      </c>
      <c r="M75" s="98">
        <v>101</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104.2</v>
      </c>
      <c r="AP75" s="46">
        <v>103.9</v>
      </c>
      <c r="AQ75" s="46">
        <v>6.1</v>
      </c>
      <c r="AR75" s="46">
        <v>102.4</v>
      </c>
      <c r="AS75" s="46">
        <v>103.3</v>
      </c>
      <c r="AT75" s="46">
        <v>101.8</v>
      </c>
      <c r="AU75" s="124">
        <v>5.8</v>
      </c>
      <c r="AV75" s="124">
        <v>107.7</v>
      </c>
      <c r="AW75" s="124">
        <v>102.9</v>
      </c>
      <c r="AX75" s="124">
        <v>102.5</v>
      </c>
      <c r="AY75" s="46"/>
      <c r="AZ75" s="46">
        <v>103.2</v>
      </c>
      <c r="BA75" s="46">
        <v>102.7</v>
      </c>
      <c r="BB75" s="46">
        <v>102.4</v>
      </c>
      <c r="BC75" s="46">
        <v>3.1</v>
      </c>
      <c r="BD75" s="46">
        <v>103.5</v>
      </c>
      <c r="BE75" s="46">
        <v>102.1</v>
      </c>
      <c r="BF75" s="46">
        <v>102.1</v>
      </c>
      <c r="BG75" s="46">
        <v>7.3</v>
      </c>
      <c r="BH75" s="46">
        <v>107.8</v>
      </c>
      <c r="BI75" s="46">
        <v>103.8</v>
      </c>
      <c r="BJ75" s="46">
        <v>102.9</v>
      </c>
      <c r="BK75" s="46">
        <v>9.8</v>
      </c>
      <c r="BL75" s="46">
        <v>97.4</v>
      </c>
      <c r="BM75" s="46">
        <v>103.4</v>
      </c>
      <c r="BN75" s="46">
        <v>101.5</v>
      </c>
      <c r="BO75" s="46">
        <v>8.4</v>
      </c>
      <c r="BP75" s="46">
        <v>114.8</v>
      </c>
      <c r="BQ75" s="46">
        <v>101.8</v>
      </c>
      <c r="BR75" s="46">
        <v>101.9</v>
      </c>
      <c r="BS75" s="46">
        <v>6.7</v>
      </c>
      <c r="BT75" s="46">
        <v>98.8</v>
      </c>
      <c r="BU75" s="46">
        <v>102.5</v>
      </c>
      <c r="BV75" s="46">
        <v>102</v>
      </c>
      <c r="BW75" s="46">
        <v>3.9</v>
      </c>
      <c r="BX75" s="46">
        <v>106.7</v>
      </c>
      <c r="BY75" s="46">
        <v>101.7</v>
      </c>
      <c r="BZ75" s="46">
        <v>101.4</v>
      </c>
      <c r="CA75" s="46">
        <v>-5</v>
      </c>
      <c r="CB75" s="46">
        <v>99.5</v>
      </c>
      <c r="CC75" s="46">
        <v>99.3</v>
      </c>
      <c r="CD75" s="46">
        <v>99.7</v>
      </c>
      <c r="CE75" s="46">
        <v>12.4</v>
      </c>
      <c r="CF75" s="46">
        <v>113</v>
      </c>
      <c r="CG75" s="46">
        <v>105.2</v>
      </c>
      <c r="CH75" s="46">
        <v>104.7</v>
      </c>
      <c r="CI75" s="46">
        <v>11.8</v>
      </c>
      <c r="CJ75" s="46">
        <v>120.3</v>
      </c>
      <c r="CK75" s="46">
        <v>105.1</v>
      </c>
      <c r="CL75" s="46">
        <v>103.7</v>
      </c>
      <c r="CM75" s="46">
        <v>10.7</v>
      </c>
      <c r="CN75" s="46">
        <v>104.6</v>
      </c>
      <c r="CO75" s="46">
        <v>106.6</v>
      </c>
      <c r="CP75" s="46">
        <v>102.8</v>
      </c>
      <c r="CQ75" s="46">
        <v>3.4</v>
      </c>
      <c r="CR75" s="46">
        <v>122.6</v>
      </c>
      <c r="CS75" s="46">
        <v>102.1</v>
      </c>
      <c r="CT75" s="46">
        <v>102.2</v>
      </c>
      <c r="CU75" s="46">
        <v>7.6</v>
      </c>
      <c r="CV75" s="46">
        <v>108.1</v>
      </c>
      <c r="CW75" s="46">
        <v>103.4</v>
      </c>
      <c r="CX75" s="46">
        <v>102.8</v>
      </c>
      <c r="CY75" s="46">
        <v>0.9</v>
      </c>
      <c r="CZ75" s="46">
        <v>110.9</v>
      </c>
      <c r="DA75" s="46">
        <v>101.6</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102.6</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101.2</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104.4</v>
      </c>
      <c r="AH76" s="60">
        <v>103.3</v>
      </c>
      <c r="AI76" s="60">
        <v>7.3</v>
      </c>
      <c r="AJ76" s="60">
        <v>95.5</v>
      </c>
      <c r="AK76" s="60">
        <v>103.4</v>
      </c>
      <c r="AL76" s="60">
        <v>103.7</v>
      </c>
      <c r="AM76" s="60">
        <v>6.7</v>
      </c>
      <c r="AN76" s="60">
        <v>100.1</v>
      </c>
      <c r="AO76" s="60">
        <v>104</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101.9</v>
      </c>
      <c r="BO76" s="60">
        <v>5.6</v>
      </c>
      <c r="BP76" s="60">
        <v>99.2</v>
      </c>
      <c r="BQ76" s="60">
        <v>102.8</v>
      </c>
      <c r="BR76" s="60">
        <v>102.4</v>
      </c>
      <c r="BS76" s="60">
        <v>7.8</v>
      </c>
      <c r="BT76" s="60">
        <v>97.5</v>
      </c>
      <c r="BU76" s="60">
        <v>102.7</v>
      </c>
      <c r="BV76" s="60">
        <v>102.7</v>
      </c>
      <c r="BW76" s="60">
        <v>7.4</v>
      </c>
      <c r="BX76" s="60">
        <v>99.1</v>
      </c>
      <c r="BY76" s="60">
        <v>101.8</v>
      </c>
      <c r="BZ76" s="60">
        <v>101.6</v>
      </c>
      <c r="CA76" s="60">
        <v>4</v>
      </c>
      <c r="CB76" s="60">
        <v>93.9</v>
      </c>
      <c r="CC76" s="60">
        <v>101</v>
      </c>
      <c r="CD76" s="60">
        <v>99.9</v>
      </c>
      <c r="CE76" s="60">
        <v>8.4</v>
      </c>
      <c r="CF76" s="60">
        <v>100.2</v>
      </c>
      <c r="CG76" s="60">
        <v>104.6</v>
      </c>
      <c r="CH76" s="60">
        <v>105.4</v>
      </c>
      <c r="CI76" s="60">
        <v>13.6</v>
      </c>
      <c r="CJ76" s="60">
        <v>106.5</v>
      </c>
      <c r="CK76" s="60">
        <v>104.5</v>
      </c>
      <c r="CL76" s="60">
        <v>104.2</v>
      </c>
      <c r="CM76" s="60">
        <v>12.3</v>
      </c>
      <c r="CN76" s="60">
        <v>92.7</v>
      </c>
      <c r="CO76" s="60">
        <v>105.9</v>
      </c>
      <c r="CP76" s="60">
        <v>103.3</v>
      </c>
      <c r="CQ76" s="60">
        <v>6.5</v>
      </c>
      <c r="CR76" s="60">
        <v>100.6</v>
      </c>
      <c r="CS76" s="60">
        <v>101.2</v>
      </c>
      <c r="CT76" s="60">
        <v>102.7</v>
      </c>
      <c r="CU76" s="60">
        <v>8.2</v>
      </c>
      <c r="CV76" s="60">
        <v>93.5</v>
      </c>
      <c r="CW76" s="60">
        <v>102.9</v>
      </c>
      <c r="CX76" s="60">
        <v>103.6</v>
      </c>
      <c r="CY76" s="60">
        <v>9.6</v>
      </c>
      <c r="CZ76" s="60">
        <v>97.3</v>
      </c>
      <c r="DA76" s="60">
        <v>103.9</v>
      </c>
      <c r="DB76" s="60">
        <v>103.6</v>
      </c>
      <c r="DC76" s="60">
        <v>5.6</v>
      </c>
      <c r="DD76" s="60">
        <v>96.9</v>
      </c>
      <c r="DE76" s="60">
        <v>100.7</v>
      </c>
      <c r="DF76" s="60">
        <v>101</v>
      </c>
      <c r="DG76" s="60">
        <v>7.7</v>
      </c>
      <c r="DH76" s="60">
        <v>96.7</v>
      </c>
      <c r="DI76" s="60">
        <v>102.1</v>
      </c>
      <c r="DJ76" s="60">
        <v>103.1</v>
      </c>
      <c r="DK76" s="60">
        <v>18.9</v>
      </c>
      <c r="DL76" s="60">
        <v>122.6</v>
      </c>
      <c r="DM76" s="60">
        <v>109.2</v>
      </c>
      <c r="DN76" s="60">
        <v>109.1</v>
      </c>
      <c r="DO76" s="60">
        <v>7.5</v>
      </c>
      <c r="DP76" s="60">
        <v>93.1</v>
      </c>
      <c r="DQ76" s="60">
        <v>102.9</v>
      </c>
      <c r="DR76" s="60">
        <v>102.9</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104.8</v>
      </c>
      <c r="V77" s="125">
        <v>104.5</v>
      </c>
      <c r="W77" s="46">
        <v>7</v>
      </c>
      <c r="X77" s="46">
        <v>96.3</v>
      </c>
      <c r="Y77" s="46">
        <v>103.8</v>
      </c>
      <c r="Z77" s="46">
        <v>103.4</v>
      </c>
      <c r="AA77" s="46">
        <v>8.3</v>
      </c>
      <c r="AB77" s="46">
        <v>97.8</v>
      </c>
      <c r="AC77" s="46">
        <v>101.9</v>
      </c>
      <c r="AD77" s="46">
        <v>101.8</v>
      </c>
      <c r="AE77" s="46">
        <v>7</v>
      </c>
      <c r="AF77" s="46">
        <v>106.9</v>
      </c>
      <c r="AG77" s="46">
        <v>105.3</v>
      </c>
      <c r="AH77" s="46">
        <v>103.8</v>
      </c>
      <c r="AI77" s="46">
        <v>6.5</v>
      </c>
      <c r="AJ77" s="46">
        <v>105.9</v>
      </c>
      <c r="AK77" s="46">
        <v>104.5</v>
      </c>
      <c r="AL77" s="46">
        <v>104.2</v>
      </c>
      <c r="AM77" s="46">
        <v>10.8</v>
      </c>
      <c r="AN77" s="46">
        <v>106.5</v>
      </c>
      <c r="AO77" s="46">
        <v>105.7</v>
      </c>
      <c r="AP77" s="46">
        <v>105.4</v>
      </c>
      <c r="AQ77" s="46">
        <v>0.9</v>
      </c>
      <c r="AR77" s="46">
        <v>98.8</v>
      </c>
      <c r="AS77" s="46">
        <v>102.3</v>
      </c>
      <c r="AT77" s="46">
        <v>102.7</v>
      </c>
      <c r="AU77" s="124">
        <v>5.9</v>
      </c>
      <c r="AV77" s="124">
        <v>96</v>
      </c>
      <c r="AW77" s="124">
        <v>103.6</v>
      </c>
      <c r="AX77" s="124">
        <v>103.4</v>
      </c>
      <c r="AY77" s="46">
        <v>4</v>
      </c>
      <c r="AZ77" s="46">
        <v>95.1</v>
      </c>
      <c r="BA77" s="46">
        <v>103.2</v>
      </c>
      <c r="BB77" s="46">
        <v>103.3</v>
      </c>
      <c r="BC77" s="46">
        <v>3.7</v>
      </c>
      <c r="BD77" s="46">
        <v>95.5</v>
      </c>
      <c r="BE77" s="46">
        <v>103.4</v>
      </c>
      <c r="BF77" s="46">
        <v>103.2</v>
      </c>
      <c r="BG77" s="46">
        <v>4.8</v>
      </c>
      <c r="BH77" s="46">
        <v>91.4</v>
      </c>
      <c r="BI77" s="46">
        <v>102.4</v>
      </c>
      <c r="BJ77" s="46">
        <v>103.7</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100.1</v>
      </c>
      <c r="CD77" s="46">
        <v>100</v>
      </c>
      <c r="CE77" s="46">
        <v>11.7</v>
      </c>
      <c r="CF77" s="46">
        <v>101.3</v>
      </c>
      <c r="CG77" s="46">
        <v>107.2</v>
      </c>
      <c r="CH77" s="46">
        <v>106.1</v>
      </c>
      <c r="CI77" s="46">
        <v>11</v>
      </c>
      <c r="CJ77" s="46">
        <v>99.3</v>
      </c>
      <c r="CK77" s="46">
        <v>103.7</v>
      </c>
      <c r="CL77" s="46">
        <v>104.7</v>
      </c>
      <c r="CM77" s="46">
        <v>10.8</v>
      </c>
      <c r="CN77" s="46">
        <v>97.3</v>
      </c>
      <c r="CO77" s="46">
        <v>106.6</v>
      </c>
      <c r="CP77" s="46">
        <v>103.9</v>
      </c>
      <c r="CQ77" s="46">
        <v>5</v>
      </c>
      <c r="CR77" s="46">
        <v>97.8</v>
      </c>
      <c r="CS77" s="46">
        <v>104.7</v>
      </c>
      <c r="CT77" s="46">
        <v>103.3</v>
      </c>
      <c r="CU77" s="46">
        <v>10.3</v>
      </c>
      <c r="CV77" s="46">
        <v>96</v>
      </c>
      <c r="CW77" s="46">
        <v>106.7</v>
      </c>
      <c r="CX77" s="46">
        <v>104.3</v>
      </c>
      <c r="CY77" s="46">
        <v>11.7</v>
      </c>
      <c r="CZ77" s="46">
        <v>100.6</v>
      </c>
      <c r="DA77" s="46">
        <v>104.6</v>
      </c>
      <c r="DB77" s="46">
        <v>104.1</v>
      </c>
      <c r="DC77" s="46">
        <v>2.8</v>
      </c>
      <c r="DD77" s="46">
        <v>93.5</v>
      </c>
      <c r="DE77" s="46">
        <v>100.5</v>
      </c>
      <c r="DF77" s="46">
        <v>100.9</v>
      </c>
      <c r="DG77" s="46">
        <v>5.5</v>
      </c>
      <c r="DH77" s="46">
        <v>94.6</v>
      </c>
      <c r="DI77" s="46">
        <v>103.5</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100.9</v>
      </c>
      <c r="J78" s="125">
        <v>102.3</v>
      </c>
      <c r="K78" s="98">
        <v>0.3</v>
      </c>
      <c r="L78" s="98">
        <v>99.6</v>
      </c>
      <c r="M78" s="98">
        <v>100.3</v>
      </c>
      <c r="N78" s="98">
        <v>102</v>
      </c>
      <c r="O78" s="98">
        <v>4.2</v>
      </c>
      <c r="P78" s="98">
        <v>97.2</v>
      </c>
      <c r="Q78" s="98">
        <v>104.3</v>
      </c>
      <c r="R78" s="98">
        <v>104.3</v>
      </c>
      <c r="S78" s="125">
        <v>7.1</v>
      </c>
      <c r="T78" s="125">
        <v>108.2</v>
      </c>
      <c r="U78" s="125">
        <v>104.9</v>
      </c>
      <c r="V78" s="125">
        <v>104.9</v>
      </c>
      <c r="W78" s="46">
        <v>-4.3</v>
      </c>
      <c r="X78" s="46">
        <v>98.9</v>
      </c>
      <c r="Y78" s="46">
        <v>101.1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104.4</v>
      </c>
      <c r="BJ78" s="46">
        <v>104.2</v>
      </c>
      <c r="BK78" s="46">
        <v>-4.7</v>
      </c>
      <c r="BL78" s="46">
        <v>113.2</v>
      </c>
      <c r="BM78" s="46">
        <v>99.7</v>
      </c>
      <c r="BN78" s="46">
        <v>102.9</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105.6</v>
      </c>
      <c r="CP78" s="46">
        <v>104.3</v>
      </c>
      <c r="CQ78" s="46">
        <v>1.7</v>
      </c>
      <c r="CR78" s="46">
        <v>107.6</v>
      </c>
      <c r="CS78" s="46">
        <v>102.5</v>
      </c>
      <c r="CT78" s="46">
        <v>103.9</v>
      </c>
      <c r="CU78" s="46">
        <v>2</v>
      </c>
      <c r="CV78" s="46">
        <v>94.8</v>
      </c>
      <c r="CW78" s="46">
        <v>103.5</v>
      </c>
      <c r="CX78" s="46">
        <v>104.8</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103.8</v>
      </c>
      <c r="DS78" s="46">
        <v>7.5</v>
      </c>
      <c r="DT78" s="46">
        <v>107.5</v>
      </c>
      <c r="DU78" s="46">
        <v>107.5</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105.4</v>
      </c>
      <c r="V79" s="125">
        <v>105.3</v>
      </c>
      <c r="W79" s="46">
        <v>6.2</v>
      </c>
      <c r="X79" s="46">
        <v>98.6</v>
      </c>
      <c r="Y79" s="46">
        <v>104.3</v>
      </c>
      <c r="Z79" s="46">
        <v>104.4</v>
      </c>
      <c r="AA79" s="46">
        <v>1.5</v>
      </c>
      <c r="AB79" s="46">
        <v>98.5</v>
      </c>
      <c r="AC79" s="46">
        <v>100.7</v>
      </c>
      <c r="AD79" s="46">
        <v>101.8</v>
      </c>
      <c r="AE79" s="46">
        <v>7.7</v>
      </c>
      <c r="AF79" s="46">
        <v>102.7</v>
      </c>
      <c r="AG79" s="46">
        <v>105</v>
      </c>
      <c r="AH79" s="46">
        <v>104.5</v>
      </c>
      <c r="AI79" s="46">
        <v>7.8</v>
      </c>
      <c r="AJ79" s="46">
        <v>102.8</v>
      </c>
      <c r="AK79" s="46">
        <v>105.9</v>
      </c>
      <c r="AL79" s="46">
        <v>105</v>
      </c>
      <c r="AM79" s="46">
        <v>8.2</v>
      </c>
      <c r="AN79" s="46">
        <v>104</v>
      </c>
      <c r="AO79" s="46">
        <v>106.9</v>
      </c>
      <c r="AP79" s="46">
        <v>106.8</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104.3</v>
      </c>
      <c r="BG79" s="46">
        <v>8.5</v>
      </c>
      <c r="BH79" s="46">
        <v>99.8</v>
      </c>
      <c r="BI79" s="46">
        <v>105.5</v>
      </c>
      <c r="BJ79" s="46">
        <v>104.6</v>
      </c>
      <c r="BK79" s="46">
        <v>2.6</v>
      </c>
      <c r="BL79" s="46">
        <v>96.9</v>
      </c>
      <c r="BM79" s="46">
        <v>103.8</v>
      </c>
      <c r="BN79" s="46">
        <v>103.5</v>
      </c>
      <c r="BO79" s="46">
        <v>5.5</v>
      </c>
      <c r="BP79" s="46">
        <v>100</v>
      </c>
      <c r="BQ79" s="46">
        <v>103.3</v>
      </c>
      <c r="BR79" s="46">
        <v>104.3</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107.9</v>
      </c>
      <c r="CL79" s="46">
        <v>105.8</v>
      </c>
      <c r="CM79" s="46">
        <v>6</v>
      </c>
      <c r="CN79" s="46">
        <v>99.3</v>
      </c>
      <c r="CO79" s="46">
        <v>105.1</v>
      </c>
      <c r="CP79" s="46">
        <v>104.8</v>
      </c>
      <c r="CQ79" s="46">
        <v>8.8</v>
      </c>
      <c r="CR79" s="46">
        <v>99.2</v>
      </c>
      <c r="CS79" s="46">
        <v>105.7</v>
      </c>
      <c r="CT79" s="46">
        <v>104.4</v>
      </c>
      <c r="CU79" s="46">
        <v>8.4</v>
      </c>
      <c r="CV79" s="46">
        <v>97.2</v>
      </c>
      <c r="CW79" s="46">
        <v>106.5</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103.6</v>
      </c>
      <c r="F80" s="125">
        <v>105.3</v>
      </c>
      <c r="G80" s="125">
        <v>2.9</v>
      </c>
      <c r="H80" s="125">
        <v>107.3</v>
      </c>
      <c r="I80" s="125">
        <v>101.4</v>
      </c>
      <c r="J80" s="125">
        <v>103.1</v>
      </c>
      <c r="K80" s="98">
        <v>1.8</v>
      </c>
      <c r="L80" s="98">
        <v>106.5</v>
      </c>
      <c r="M80" s="98">
        <v>100.4</v>
      </c>
      <c r="N80" s="98">
        <v>102.7</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105.3</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105.1</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v>
      </c>
      <c r="CP80" s="46">
        <v>105.4</v>
      </c>
      <c r="CQ80" s="46">
        <v>5.3</v>
      </c>
      <c r="CR80" s="46">
        <v>108.1</v>
      </c>
      <c r="CS80" s="46">
        <v>104.9</v>
      </c>
      <c r="CT80" s="46">
        <v>105</v>
      </c>
      <c r="CU80" s="46">
        <v>4.8</v>
      </c>
      <c r="CV80" s="46">
        <v>103</v>
      </c>
      <c r="CW80" s="46">
        <v>105.7</v>
      </c>
      <c r="CX80" s="46">
        <v>105.7</v>
      </c>
      <c r="CY80" s="46">
        <v>1.7</v>
      </c>
      <c r="CZ80" s="46">
        <v>102.6</v>
      </c>
      <c r="DA80" s="46">
        <v>104.8</v>
      </c>
      <c r="DB80" s="46">
        <v>105.7</v>
      </c>
      <c r="DC80" s="46">
        <v>3.4</v>
      </c>
      <c r="DD80" s="46">
        <v>102.3</v>
      </c>
      <c r="DE80" s="46">
        <v>102.9</v>
      </c>
      <c r="DF80" s="46">
        <v>102.1</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103.8</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105.6</v>
      </c>
      <c r="BK81" s="46">
        <v>5.1</v>
      </c>
      <c r="BL81" s="46">
        <v>129.2</v>
      </c>
      <c r="BM81" s="46">
        <v>104.7</v>
      </c>
      <c r="BN81" s="46">
        <v>104.8</v>
      </c>
      <c r="BO81" s="46">
        <v>4.7</v>
      </c>
      <c r="BP81" s="46">
        <v>118</v>
      </c>
      <c r="BQ81" s="46">
        <v>104.9</v>
      </c>
      <c r="BR81" s="46">
        <v>106.1</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106.7</v>
      </c>
      <c r="CM81" s="46">
        <v>7.4</v>
      </c>
      <c r="CN81" s="46">
        <v>127.2</v>
      </c>
      <c r="CO81" s="46">
        <v>106.8</v>
      </c>
      <c r="CP81" s="46">
        <v>105.9</v>
      </c>
      <c r="CQ81" s="46">
        <v>6.6</v>
      </c>
      <c r="CR81" s="46">
        <v>123.4</v>
      </c>
      <c r="CS81" s="46">
        <v>106.2</v>
      </c>
      <c r="CT81" s="46">
        <v>105.4</v>
      </c>
      <c r="CU81" s="46">
        <v>6.4</v>
      </c>
      <c r="CV81" s="46">
        <v>120</v>
      </c>
      <c r="CW81" s="46">
        <v>105.3</v>
      </c>
      <c r="CX81" s="46">
        <v>106</v>
      </c>
      <c r="CY81" s="46">
        <v>7.8</v>
      </c>
      <c r="CZ81" s="46">
        <v>117.7</v>
      </c>
      <c r="DA81" s="46">
        <v>107.3</v>
      </c>
      <c r="DB81" s="46">
        <v>106.2</v>
      </c>
      <c r="DC81" s="46">
        <v>9.4</v>
      </c>
      <c r="DD81" s="46">
        <v>121.1</v>
      </c>
      <c r="DE81" s="46">
        <v>104.7</v>
      </c>
      <c r="DF81" s="46">
        <v>102.5</v>
      </c>
      <c r="DG81" s="46">
        <v>9.7</v>
      </c>
      <c r="DH81" s="46">
        <v>124.5</v>
      </c>
      <c r="DI81" s="46">
        <v>107.7</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106.6</v>
      </c>
      <c r="AH82" s="46">
        <v>105.8</v>
      </c>
      <c r="AI82" s="46">
        <v>7.4</v>
      </c>
      <c r="AJ82" s="46">
        <v>115.8</v>
      </c>
      <c r="AK82" s="46">
        <v>106.9</v>
      </c>
      <c r="AL82" s="46">
        <v>106</v>
      </c>
      <c r="AM82" s="46">
        <v>7.1</v>
      </c>
      <c r="AN82" s="46">
        <v>105.7</v>
      </c>
      <c r="AO82" s="46">
        <v>108.5</v>
      </c>
      <c r="AP82" s="46">
        <v>108.7</v>
      </c>
      <c r="AQ82" s="46">
        <v>7.7</v>
      </c>
      <c r="AR82" s="46">
        <v>118.9</v>
      </c>
      <c r="AS82" s="46">
        <v>106.1</v>
      </c>
      <c r="AT82" s="46">
        <v>105.1</v>
      </c>
      <c r="AU82" s="124">
        <v>5.8</v>
      </c>
      <c r="AV82" s="124">
        <v>116.9</v>
      </c>
      <c r="AW82" s="124">
        <v>106.3</v>
      </c>
      <c r="AX82" s="124">
        <v>106.4</v>
      </c>
      <c r="AY82" s="46">
        <v>5.8</v>
      </c>
      <c r="AZ82" s="46">
        <v>121.1</v>
      </c>
      <c r="BA82" s="46">
        <v>105.9</v>
      </c>
      <c r="BB82" s="46">
        <v>106.2</v>
      </c>
      <c r="BC82" s="46">
        <v>6</v>
      </c>
      <c r="BD82" s="46">
        <v>121.9</v>
      </c>
      <c r="BE82" s="46">
        <v>106</v>
      </c>
      <c r="BF82" s="46">
        <v>106.2</v>
      </c>
      <c r="BG82" s="46">
        <v>4.7</v>
      </c>
      <c r="BH82" s="46">
        <v>117.3</v>
      </c>
      <c r="BI82" s="46">
        <v>104.6</v>
      </c>
      <c r="BJ82" s="46">
        <v>106.2</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107.2</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107.2</v>
      </c>
      <c r="DJ82" s="46">
        <v>106.8</v>
      </c>
      <c r="DK82" s="46">
        <v>15.1</v>
      </c>
      <c r="DL82" s="46">
        <v>118.6</v>
      </c>
      <c r="DM82" s="46">
        <v>112.6</v>
      </c>
      <c r="DN82" s="46">
        <v>112.9</v>
      </c>
      <c r="DO82" s="46">
        <v>5.4</v>
      </c>
      <c r="DP82" s="46">
        <v>121.1</v>
      </c>
      <c r="DQ82" s="46">
        <v>105.8</v>
      </c>
      <c r="DR82" s="46">
        <v>105.9</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104</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106.4</v>
      </c>
      <c r="AM83" s="46">
        <v>11.2</v>
      </c>
      <c r="AN83" s="46">
        <v>110.9</v>
      </c>
      <c r="AO83" s="46">
        <v>110</v>
      </c>
      <c r="AP83" s="46">
        <v>109.3</v>
      </c>
      <c r="AQ83" s="46">
        <v>9.3</v>
      </c>
      <c r="AR83" s="46">
        <v>102.1</v>
      </c>
      <c r="AS83" s="46">
        <v>106.1</v>
      </c>
      <c r="AT83" s="46">
        <v>105.5</v>
      </c>
      <c r="AU83" s="124">
        <v>6.5</v>
      </c>
      <c r="AV83" s="124">
        <v>110.8</v>
      </c>
      <c r="AW83" s="124">
        <v>107</v>
      </c>
      <c r="AX83" s="124">
        <v>107.1</v>
      </c>
      <c r="AY83" s="46">
        <v>6.8</v>
      </c>
      <c r="AZ83" s="46">
        <v>112</v>
      </c>
      <c r="BA83" s="46">
        <v>107</v>
      </c>
      <c r="BB83" s="46">
        <v>107</v>
      </c>
      <c r="BC83" s="46">
        <v>6.7</v>
      </c>
      <c r="BD83" s="46">
        <v>112.1</v>
      </c>
      <c r="BE83" s="46">
        <v>107</v>
      </c>
      <c r="BF83" s="46">
        <v>106.9</v>
      </c>
      <c r="BG83" s="46">
        <v>5.2</v>
      </c>
      <c r="BH83" s="46">
        <v>115.4</v>
      </c>
      <c r="BI83" s="46">
        <v>106.7</v>
      </c>
      <c r="BJ83" s="46">
        <v>106.9</v>
      </c>
      <c r="BK83" s="46">
        <v>9.2</v>
      </c>
      <c r="BL83" s="46">
        <v>109.7</v>
      </c>
      <c r="BM83" s="46">
        <v>106.8</v>
      </c>
      <c r="BN83" s="46">
        <v>106.1</v>
      </c>
      <c r="BO83" s="46">
        <v>7.6</v>
      </c>
      <c r="BP83" s="46">
        <v>111.3</v>
      </c>
      <c r="BQ83" s="46">
        <v>108.4</v>
      </c>
      <c r="BR83" s="46">
        <v>108.2</v>
      </c>
      <c r="BS83" s="46">
        <v>6.1</v>
      </c>
      <c r="BT83" s="46">
        <v>106.7</v>
      </c>
      <c r="BU83" s="46">
        <v>106.9</v>
      </c>
      <c r="BV83" s="46">
        <v>107.1</v>
      </c>
      <c r="BW83" s="46">
        <v>3.7</v>
      </c>
      <c r="BX83" s="46">
        <v>106.8</v>
      </c>
      <c r="BY83" s="46">
        <v>103.7</v>
      </c>
      <c r="BZ83" s="46">
        <v>104.7</v>
      </c>
      <c r="CA83" s="46">
        <v>3.9</v>
      </c>
      <c r="CB83" s="46">
        <v>110.1</v>
      </c>
      <c r="CC83" s="46">
        <v>101.7</v>
      </c>
      <c r="CD83" s="46">
        <v>101.9</v>
      </c>
      <c r="CE83" s="46">
        <v>7</v>
      </c>
      <c r="CF83" s="46">
        <v>109.6</v>
      </c>
      <c r="CG83" s="46">
        <v>107.2</v>
      </c>
      <c r="CH83" s="46">
        <v>107.1</v>
      </c>
      <c r="CI83" s="46">
        <v>5.7</v>
      </c>
      <c r="CJ83" s="46">
        <v>111.1</v>
      </c>
      <c r="CK83" s="46">
        <v>107.5</v>
      </c>
      <c r="CL83" s="46">
        <v>107.9</v>
      </c>
      <c r="CM83" s="46">
        <v>7.9</v>
      </c>
      <c r="CN83" s="46">
        <v>114.6</v>
      </c>
      <c r="CO83" s="46">
        <v>107.2</v>
      </c>
      <c r="CP83" s="46">
        <v>107.1</v>
      </c>
      <c r="CQ83" s="46">
        <v>6.8</v>
      </c>
      <c r="CR83" s="46">
        <v>102.1</v>
      </c>
      <c r="CS83" s="46">
        <v>106.8</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104.8</v>
      </c>
      <c r="J84" s="125">
        <v>105</v>
      </c>
      <c r="K84" s="98">
        <v>1.6</v>
      </c>
      <c r="L84" s="98">
        <v>99</v>
      </c>
      <c r="M84" s="98">
        <v>104.3</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107.2</v>
      </c>
      <c r="AH84" s="46">
        <v>106.7</v>
      </c>
      <c r="AI84" s="46">
        <v>3.9</v>
      </c>
      <c r="AJ84" s="46">
        <v>100.5</v>
      </c>
      <c r="AK84" s="46">
        <v>106.8</v>
      </c>
      <c r="AL84" s="46">
        <v>106.6</v>
      </c>
      <c r="AM84" s="46">
        <v>6.6</v>
      </c>
      <c r="AN84" s="46">
        <v>102.5</v>
      </c>
      <c r="AO84" s="46">
        <v>109.6</v>
      </c>
      <c r="AP84" s="46">
        <v>109.7</v>
      </c>
      <c r="AQ84" s="46">
        <v>10.6</v>
      </c>
      <c r="AR84" s="46">
        <v>99.7</v>
      </c>
      <c r="AS84" s="46">
        <v>107.1</v>
      </c>
      <c r="AT84" s="46">
        <v>105.8</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107.8</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109.3</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108.1</v>
      </c>
      <c r="DB84" s="46">
        <v>107.8</v>
      </c>
      <c r="DC84" s="46">
        <v>-2.8</v>
      </c>
      <c r="DD84" s="46">
        <v>93.6</v>
      </c>
      <c r="DE84" s="46">
        <v>100.9</v>
      </c>
      <c r="DF84" s="46">
        <v>102.1</v>
      </c>
      <c r="DG84" s="46">
        <v>5.4</v>
      </c>
      <c r="DH84" s="46">
        <v>101.5</v>
      </c>
      <c r="DI84" s="46">
        <v>107.5</v>
      </c>
      <c r="DJ84" s="46">
        <v>107.8</v>
      </c>
      <c r="DK84" s="46">
        <v>6.7</v>
      </c>
      <c r="DL84" s="46">
        <v>103.7</v>
      </c>
      <c r="DM84" s="46">
        <v>113.3</v>
      </c>
      <c r="DN84" s="46">
        <v>113.4</v>
      </c>
      <c r="DO84" s="46">
        <v>4.4</v>
      </c>
      <c r="DP84" s="46">
        <v>100.8</v>
      </c>
      <c r="DQ84" s="46">
        <v>106.6</v>
      </c>
      <c r="DR84" s="46">
        <v>107</v>
      </c>
      <c r="DS84" s="46">
        <v>-2.8</v>
      </c>
      <c r="DT84" s="46">
        <v>96.6</v>
      </c>
      <c r="DU84" s="46">
        <v>100</v>
      </c>
      <c r="DV84" s="46">
        <v>104.3</v>
      </c>
      <c r="DW84" s="46">
        <v>-2.3</v>
      </c>
      <c r="DX84" s="46">
        <v>98.9</v>
      </c>
      <c r="DY84" s="46">
        <v>102.5</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105</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106.9</v>
      </c>
      <c r="AL85" s="46">
        <v>106.7</v>
      </c>
      <c r="AM85" s="46">
        <v>6</v>
      </c>
      <c r="AN85" s="46">
        <v>102.5</v>
      </c>
      <c r="AO85" s="46">
        <v>110</v>
      </c>
      <c r="AP85" s="46">
        <v>109.9</v>
      </c>
      <c r="AQ85" s="46">
        <v>5.7</v>
      </c>
      <c r="AR85" s="46">
        <v>96.6</v>
      </c>
      <c r="AS85" s="46">
        <v>106.8</v>
      </c>
      <c r="AT85" s="46">
        <v>106.1</v>
      </c>
      <c r="AU85" s="124">
        <v>7.6</v>
      </c>
      <c r="AV85" s="124">
        <v>100.1</v>
      </c>
      <c r="AW85" s="124">
        <v>108.5</v>
      </c>
      <c r="AX85" s="124">
        <v>108.4</v>
      </c>
      <c r="AY85" s="46">
        <v>8</v>
      </c>
      <c r="AZ85" s="46">
        <v>97.2</v>
      </c>
      <c r="BA85" s="46">
        <v>108.5</v>
      </c>
      <c r="BB85" s="46">
        <v>108.4</v>
      </c>
      <c r="BC85" s="46">
        <v>8.2</v>
      </c>
      <c r="BD85" s="46">
        <v>97.4</v>
      </c>
      <c r="BE85" s="46">
        <v>108.5</v>
      </c>
      <c r="BF85" s="46">
        <v>108.3</v>
      </c>
      <c r="BG85" s="46">
        <v>7.3</v>
      </c>
      <c r="BH85" s="46">
        <v>101.2</v>
      </c>
      <c r="BI85" s="46">
        <v>108.4</v>
      </c>
      <c r="BJ85" s="46">
        <v>108.8</v>
      </c>
      <c r="BK85" s="46">
        <v>4.7</v>
      </c>
      <c r="BL85" s="46">
        <v>93.7</v>
      </c>
      <c r="BM85" s="46">
        <v>106.2</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107</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106.1</v>
      </c>
      <c r="K86" s="98">
        <v>6.1</v>
      </c>
      <c r="L86" s="98">
        <v>102.8</v>
      </c>
      <c r="M86" s="98">
        <v>106.5</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107.5</v>
      </c>
      <c r="AI86" s="46">
        <v>3.8</v>
      </c>
      <c r="AJ86" s="46">
        <v>99.3</v>
      </c>
      <c r="AK86" s="46">
        <v>107.1</v>
      </c>
      <c r="AL86" s="46">
        <v>106.8</v>
      </c>
      <c r="AM86" s="46">
        <v>9.1</v>
      </c>
      <c r="AN86" s="46">
        <v>110.6</v>
      </c>
      <c r="AO86" s="46">
        <v>110.5</v>
      </c>
      <c r="AP86" s="46">
        <v>110</v>
      </c>
      <c r="AQ86" s="46">
        <v>5.3</v>
      </c>
      <c r="AR86" s="46">
        <v>96.1</v>
      </c>
      <c r="AS86" s="46">
        <v>106.2</v>
      </c>
      <c r="AT86" s="46">
        <v>106.3</v>
      </c>
      <c r="AU86" s="124">
        <v>7.6</v>
      </c>
      <c r="AV86" s="124">
        <v>102.2</v>
      </c>
      <c r="AW86" s="124">
        <v>109.2</v>
      </c>
      <c r="AX86" s="124">
        <v>109.1</v>
      </c>
      <c r="AY86" s="46">
        <v>7.9</v>
      </c>
      <c r="AZ86" s="46">
        <v>99.1</v>
      </c>
      <c r="BA86" s="46">
        <v>109.2</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110.9</v>
      </c>
      <c r="BR86" s="46">
        <v>110.7</v>
      </c>
      <c r="BS86" s="46">
        <v>8.5</v>
      </c>
      <c r="BT86" s="46">
        <v>102</v>
      </c>
      <c r="BU86" s="46">
        <v>109.8</v>
      </c>
      <c r="BV86" s="46">
        <v>109.4</v>
      </c>
      <c r="BW86" s="46">
        <v>9.3</v>
      </c>
      <c r="BX86" s="46">
        <v>102.7</v>
      </c>
      <c r="BY86" s="46">
        <v>109.1</v>
      </c>
      <c r="BZ86" s="46">
        <v>108.4</v>
      </c>
      <c r="CA86" s="46">
        <v>8.4</v>
      </c>
      <c r="CB86" s="46">
        <v>100.1</v>
      </c>
      <c r="CC86" s="46">
        <v>105.4</v>
      </c>
      <c r="CD86" s="46">
        <v>103.9</v>
      </c>
      <c r="CE86" s="46">
        <v>0.8</v>
      </c>
      <c r="CF86" s="46">
        <v>102.5</v>
      </c>
      <c r="CG86" s="46">
        <v>107.2</v>
      </c>
      <c r="CH86" s="46">
        <v>107.3</v>
      </c>
      <c r="CI86" s="46">
        <v>6.6</v>
      </c>
      <c r="CJ86" s="46">
        <v>109.3</v>
      </c>
      <c r="CK86" s="46">
        <v>110.6</v>
      </c>
      <c r="CL86" s="46">
        <v>109.7</v>
      </c>
      <c r="CM86" s="46">
        <v>5.6</v>
      </c>
      <c r="CN86" s="46">
        <v>102.8</v>
      </c>
      <c r="CO86" s="46">
        <v>108.8</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105.2</v>
      </c>
      <c r="EA86" s="46"/>
      <c r="EB86" s="47" t="s">
        <v>96</v>
      </c>
    </row>
    <row r="87" spans="1:132" s="52" customFormat="1" ht="12.75">
      <c r="A87" s="46"/>
      <c r="B87" s="54" t="s">
        <v>97</v>
      </c>
      <c r="C87" s="125">
        <v>4.2</v>
      </c>
      <c r="D87" s="125">
        <v>111.4</v>
      </c>
      <c r="E87" s="125">
        <v>108.6</v>
      </c>
      <c r="F87" s="125">
        <v>108.7</v>
      </c>
      <c r="G87" s="125">
        <v>2.5</v>
      </c>
      <c r="H87" s="125">
        <v>106.2</v>
      </c>
      <c r="I87" s="125">
        <v>105.7</v>
      </c>
      <c r="J87" s="125">
        <v>106.6</v>
      </c>
      <c r="K87" s="98">
        <v>1.9</v>
      </c>
      <c r="L87" s="98">
        <v>106.1</v>
      </c>
      <c r="M87" s="98">
        <v>105.1</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107.9</v>
      </c>
      <c r="AI87" s="46">
        <v>2.9</v>
      </c>
      <c r="AJ87" s="46">
        <v>107.4</v>
      </c>
      <c r="AK87" s="46">
        <v>106.7</v>
      </c>
      <c r="AL87" s="46">
        <v>106.9</v>
      </c>
      <c r="AM87" s="46">
        <v>4.3</v>
      </c>
      <c r="AN87" s="46">
        <v>111.6</v>
      </c>
      <c r="AO87" s="46">
        <v>110</v>
      </c>
      <c r="AP87" s="46">
        <v>110</v>
      </c>
      <c r="AQ87" s="46">
        <v>3.3</v>
      </c>
      <c r="AR87" s="46">
        <v>105.7</v>
      </c>
      <c r="AS87" s="46">
        <v>106.6</v>
      </c>
      <c r="AT87" s="46">
        <v>106.6</v>
      </c>
      <c r="AU87" s="124">
        <v>6.2</v>
      </c>
      <c r="AV87" s="124">
        <v>114.4</v>
      </c>
      <c r="AW87" s="124">
        <v>109.5</v>
      </c>
      <c r="AX87" s="124">
        <v>109.7</v>
      </c>
      <c r="AY87" s="46">
        <v>6.4</v>
      </c>
      <c r="AZ87" s="46">
        <v>109.8</v>
      </c>
      <c r="BA87" s="46">
        <v>109.8</v>
      </c>
      <c r="BB87" s="46">
        <v>109.7</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111.7</v>
      </c>
      <c r="BR87" s="46">
        <v>111.4</v>
      </c>
      <c r="BS87" s="46">
        <v>8.4</v>
      </c>
      <c r="BT87" s="46">
        <v>107.1</v>
      </c>
      <c r="BU87" s="46">
        <v>110.9</v>
      </c>
      <c r="BV87" s="46">
        <v>110</v>
      </c>
      <c r="BW87" s="46">
        <v>5.2</v>
      </c>
      <c r="BX87" s="46">
        <v>112.3</v>
      </c>
      <c r="BY87" s="46">
        <v>108.5</v>
      </c>
      <c r="BZ87" s="46">
        <v>109.1</v>
      </c>
      <c r="CA87" s="46">
        <v>5.1</v>
      </c>
      <c r="CB87" s="46">
        <v>104.6</v>
      </c>
      <c r="CC87" s="46">
        <v>104.9</v>
      </c>
      <c r="CD87" s="46">
        <v>104.2</v>
      </c>
      <c r="CE87" s="46">
        <v>0.3</v>
      </c>
      <c r="CF87" s="46">
        <v>113.4</v>
      </c>
      <c r="CG87" s="46">
        <v>106.9</v>
      </c>
      <c r="CH87" s="46">
        <v>107.6</v>
      </c>
      <c r="CI87" s="46">
        <v>3.5</v>
      </c>
      <c r="CJ87" s="46">
        <v>124.5</v>
      </c>
      <c r="CK87" s="46">
        <v>110.6</v>
      </c>
      <c r="CL87" s="46">
        <v>110.3</v>
      </c>
      <c r="CM87" s="46">
        <v>2.8</v>
      </c>
      <c r="CN87" s="46">
        <v>107.6</v>
      </c>
      <c r="CO87" s="46">
        <v>109.8</v>
      </c>
      <c r="CP87" s="46">
        <v>109.6</v>
      </c>
      <c r="CQ87" s="46">
        <v>3.5</v>
      </c>
      <c r="CR87" s="46">
        <v>126.9</v>
      </c>
      <c r="CS87" s="46">
        <v>107.8</v>
      </c>
      <c r="CT87" s="46">
        <v>107.9</v>
      </c>
      <c r="CU87" s="46">
        <v>-3</v>
      </c>
      <c r="CV87" s="46">
        <v>104.9</v>
      </c>
      <c r="CW87" s="46">
        <v>101.4</v>
      </c>
      <c r="CX87" s="46">
        <v>108.1</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107.1</v>
      </c>
      <c r="J88" s="123">
        <v>107.2</v>
      </c>
      <c r="K88" s="97">
        <v>5.3</v>
      </c>
      <c r="L88" s="97">
        <v>98.6</v>
      </c>
      <c r="M88" s="97">
        <v>106.2</v>
      </c>
      <c r="N88" s="97">
        <v>106.6</v>
      </c>
      <c r="O88" s="97">
        <v>9.5</v>
      </c>
      <c r="P88" s="97">
        <v>106.1</v>
      </c>
      <c r="Q88" s="97">
        <v>111.5</v>
      </c>
      <c r="R88" s="97">
        <v>110.8</v>
      </c>
      <c r="S88" s="123">
        <v>4.7</v>
      </c>
      <c r="T88" s="123">
        <v>103.4</v>
      </c>
      <c r="U88" s="123">
        <v>108.1</v>
      </c>
      <c r="V88" s="123">
        <v>108.1</v>
      </c>
      <c r="W88" s="60">
        <v>7.3</v>
      </c>
      <c r="X88" s="60">
        <v>96.3</v>
      </c>
      <c r="Y88" s="60">
        <v>109.1</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109.9</v>
      </c>
      <c r="AQ88" s="60">
        <v>3.5</v>
      </c>
      <c r="AR88" s="60">
        <v>97.8</v>
      </c>
      <c r="AS88" s="60">
        <v>105.9</v>
      </c>
      <c r="AT88" s="60">
        <v>106.8</v>
      </c>
      <c r="AU88" s="122">
        <v>9.4</v>
      </c>
      <c r="AV88" s="122">
        <v>107.1</v>
      </c>
      <c r="AW88" s="122">
        <v>111.1</v>
      </c>
      <c r="AX88" s="122">
        <v>110.3</v>
      </c>
      <c r="AY88" s="60">
        <v>9.4</v>
      </c>
      <c r="AZ88" s="60">
        <v>105.1</v>
      </c>
      <c r="BA88" s="60">
        <v>111.3</v>
      </c>
      <c r="BB88" s="60">
        <v>110.3</v>
      </c>
      <c r="BC88" s="60">
        <v>9.1</v>
      </c>
      <c r="BD88" s="60">
        <v>104.7</v>
      </c>
      <c r="BE88" s="60">
        <v>111.5</v>
      </c>
      <c r="BF88" s="60">
        <v>110.2</v>
      </c>
      <c r="BG88" s="60">
        <v>11.7</v>
      </c>
      <c r="BH88" s="60">
        <v>104</v>
      </c>
      <c r="BI88" s="60">
        <v>114.6</v>
      </c>
      <c r="BJ88" s="60">
        <v>112</v>
      </c>
      <c r="BK88" s="60">
        <v>11.5</v>
      </c>
      <c r="BL88" s="60">
        <v>110.6</v>
      </c>
      <c r="BM88" s="60">
        <v>110.9</v>
      </c>
      <c r="BN88" s="60">
        <v>109</v>
      </c>
      <c r="BO88" s="60">
        <v>16.4</v>
      </c>
      <c r="BP88" s="60">
        <v>115.5</v>
      </c>
      <c r="BQ88" s="60">
        <v>119.4</v>
      </c>
      <c r="BR88" s="60">
        <v>112</v>
      </c>
      <c r="BS88" s="60">
        <v>7.9</v>
      </c>
      <c r="BT88" s="60">
        <v>105.2</v>
      </c>
      <c r="BU88" s="60">
        <v>110.2</v>
      </c>
      <c r="BV88" s="60">
        <v>110.3</v>
      </c>
      <c r="BW88" s="60">
        <v>10.4</v>
      </c>
      <c r="BX88" s="60">
        <v>109.4</v>
      </c>
      <c r="BY88" s="60">
        <v>110.8</v>
      </c>
      <c r="BZ88" s="60">
        <v>109.8</v>
      </c>
      <c r="CA88" s="60">
        <v>3</v>
      </c>
      <c r="CB88" s="60">
        <v>96.7</v>
      </c>
      <c r="CC88" s="60">
        <v>104.4</v>
      </c>
      <c r="CD88" s="60">
        <v>104.4</v>
      </c>
      <c r="CE88" s="60">
        <v>2.9</v>
      </c>
      <c r="CF88" s="60">
        <v>103.1</v>
      </c>
      <c r="CG88" s="60">
        <v>108.1</v>
      </c>
      <c r="CH88" s="60">
        <v>108</v>
      </c>
      <c r="CI88" s="60">
        <v>10.5</v>
      </c>
      <c r="CJ88" s="60">
        <v>117.7</v>
      </c>
      <c r="CK88" s="60">
        <v>112</v>
      </c>
      <c r="CL88" s="60">
        <v>110.8</v>
      </c>
      <c r="CM88" s="60">
        <v>5.2</v>
      </c>
      <c r="CN88" s="60">
        <v>97.5</v>
      </c>
      <c r="CO88" s="60">
        <v>110.8</v>
      </c>
      <c r="CP88" s="60">
        <v>110.2</v>
      </c>
      <c r="CQ88" s="60">
        <v>11.2</v>
      </c>
      <c r="CR88" s="60">
        <v>111.8</v>
      </c>
      <c r="CS88" s="60">
        <v>110.9</v>
      </c>
      <c r="CT88" s="60">
        <v>108.1</v>
      </c>
      <c r="CU88" s="60">
        <v>5.8</v>
      </c>
      <c r="CV88" s="60">
        <v>98.9</v>
      </c>
      <c r="CW88" s="60">
        <v>108.9</v>
      </c>
      <c r="CX88" s="60">
        <v>108.5</v>
      </c>
      <c r="CY88" s="60">
        <v>10.4</v>
      </c>
      <c r="CZ88" s="60">
        <v>107.4</v>
      </c>
      <c r="DA88" s="60">
        <v>113</v>
      </c>
      <c r="DB88" s="60">
        <v>109.8</v>
      </c>
      <c r="DC88" s="60">
        <v>5.6</v>
      </c>
      <c r="DD88" s="60">
        <v>102.4</v>
      </c>
      <c r="DE88" s="60">
        <v>103.9</v>
      </c>
      <c r="DF88" s="60">
        <v>103.3</v>
      </c>
      <c r="DG88" s="60">
        <v>11.8</v>
      </c>
      <c r="DH88" s="60">
        <v>108.1</v>
      </c>
      <c r="DI88" s="60">
        <v>111.8</v>
      </c>
      <c r="DJ88" s="60">
        <v>110.5</v>
      </c>
      <c r="DK88" s="60">
        <v>4.1</v>
      </c>
      <c r="DL88" s="60">
        <v>127.6</v>
      </c>
      <c r="DM88" s="60">
        <v>114.7</v>
      </c>
      <c r="DN88" s="60">
        <v>114.3</v>
      </c>
      <c r="DO88" s="60">
        <v>6.6</v>
      </c>
      <c r="DP88" s="60">
        <v>99.2</v>
      </c>
      <c r="DQ88" s="60">
        <v>109.7</v>
      </c>
      <c r="DR88" s="60">
        <v>109.6</v>
      </c>
      <c r="DS88" s="60">
        <v>-5.3</v>
      </c>
      <c r="DT88" s="60">
        <v>104.9</v>
      </c>
      <c r="DU88" s="60">
        <v>104.4</v>
      </c>
      <c r="DV88" s="60">
        <v>103.5</v>
      </c>
      <c r="DW88" s="60">
        <v>5.7</v>
      </c>
      <c r="DX88" s="60">
        <v>89.7</v>
      </c>
      <c r="DY88" s="60">
        <v>103.1</v>
      </c>
      <c r="DZ88" s="60">
        <v>106.2</v>
      </c>
      <c r="EA88" s="60"/>
      <c r="EB88" s="59" t="s">
        <v>107</v>
      </c>
    </row>
    <row r="89" spans="1:135" s="52" customFormat="1" ht="12.75">
      <c r="A89" s="50"/>
      <c r="B89" s="54" t="s">
        <v>77</v>
      </c>
      <c r="C89" s="125">
        <v>4.3</v>
      </c>
      <c r="D89" s="125">
        <v>104.9</v>
      </c>
      <c r="E89" s="125">
        <v>108.9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109.4</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109.7</v>
      </c>
      <c r="BF89" s="46">
        <v>110.7</v>
      </c>
      <c r="BG89" s="46">
        <v>12.7</v>
      </c>
      <c r="BH89" s="46">
        <v>103</v>
      </c>
      <c r="BI89" s="46">
        <v>114.4</v>
      </c>
      <c r="BJ89" s="46">
        <v>113</v>
      </c>
      <c r="BK89" s="46">
        <v>5.5</v>
      </c>
      <c r="BL89" s="46">
        <v>97.9</v>
      </c>
      <c r="BM89" s="46">
        <v>109.1</v>
      </c>
      <c r="BN89" s="46">
        <v>109.5</v>
      </c>
      <c r="BO89" s="46">
        <v>13.2</v>
      </c>
      <c r="BP89" s="46">
        <v>102.6</v>
      </c>
      <c r="BQ89" s="46">
        <v>116.9</v>
      </c>
      <c r="BR89" s="46">
        <v>112.5</v>
      </c>
      <c r="BS89" s="46">
        <v>3.1</v>
      </c>
      <c r="BT89" s="46">
        <v>103.8</v>
      </c>
      <c r="BU89" s="46">
        <v>109.9</v>
      </c>
      <c r="BV89" s="46">
        <v>110.7</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110.9</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104.6</v>
      </c>
      <c r="DF89" s="46">
        <v>103.6</v>
      </c>
      <c r="DG89" s="46">
        <v>8.6</v>
      </c>
      <c r="DH89" s="46">
        <v>102.8</v>
      </c>
      <c r="DI89" s="46">
        <v>112.2</v>
      </c>
      <c r="DJ89" s="46">
        <v>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109.5</v>
      </c>
      <c r="G90" s="125">
        <v>5.6</v>
      </c>
      <c r="H90" s="125">
        <v>104.9</v>
      </c>
      <c r="I90" s="125">
        <v>108</v>
      </c>
      <c r="J90" s="125">
        <v>108.3</v>
      </c>
      <c r="K90" s="98">
        <v>5.7</v>
      </c>
      <c r="L90" s="98">
        <v>105.3</v>
      </c>
      <c r="M90" s="98">
        <v>107.4</v>
      </c>
      <c r="N90" s="98">
        <v>107.8</v>
      </c>
      <c r="O90" s="98">
        <v>5.4</v>
      </c>
      <c r="P90" s="98">
        <v>102.4</v>
      </c>
      <c r="Q90" s="98">
        <v>111.6</v>
      </c>
      <c r="R90" s="98">
        <v>111.7</v>
      </c>
      <c r="S90" s="125">
        <v>2.2</v>
      </c>
      <c r="T90" s="125">
        <v>110.6</v>
      </c>
      <c r="U90" s="125">
        <v>108.4</v>
      </c>
      <c r="V90" s="125">
        <v>108.5</v>
      </c>
      <c r="W90" s="46">
        <v>8.1</v>
      </c>
      <c r="X90" s="46">
        <v>106.9</v>
      </c>
      <c r="Y90" s="46">
        <v>111.8</v>
      </c>
      <c r="Z90" s="46">
        <v>110.2</v>
      </c>
      <c r="AA90" s="46">
        <v>-7.8</v>
      </c>
      <c r="AB90" s="46">
        <v>105.7</v>
      </c>
      <c r="AC90" s="46">
        <v>95.9</v>
      </c>
      <c r="AD90" s="46">
        <v>109</v>
      </c>
      <c r="AE90" s="46">
        <v>7.1</v>
      </c>
      <c r="AF90" s="46">
        <v>117.2</v>
      </c>
      <c r="AG90" s="46">
        <v>110.4</v>
      </c>
      <c r="AH90" s="46">
        <v>109.3</v>
      </c>
      <c r="AI90" s="46">
        <v>1.5</v>
      </c>
      <c r="AJ90" s="46">
        <v>111.3</v>
      </c>
      <c r="AK90" s="46">
        <v>107.1</v>
      </c>
      <c r="AL90" s="46">
        <v>107.2</v>
      </c>
      <c r="AM90" s="46">
        <v>3.1</v>
      </c>
      <c r="AN90" s="46">
        <v>109.7</v>
      </c>
      <c r="AO90" s="46">
        <v>109.9</v>
      </c>
      <c r="AP90" s="46">
        <v>109.7</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v>
      </c>
      <c r="BJ90" s="46">
        <v>113.8</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103.4</v>
      </c>
      <c r="CD90" s="46">
        <v>104.7</v>
      </c>
      <c r="CE90" s="46">
        <v>0</v>
      </c>
      <c r="CF90" s="46">
        <v>101.6</v>
      </c>
      <c r="CG90" s="46">
        <v>108</v>
      </c>
      <c r="CH90" s="46">
        <v>108.9</v>
      </c>
      <c r="CI90" s="46">
        <v>2.8</v>
      </c>
      <c r="CJ90" s="46">
        <v>99.9</v>
      </c>
      <c r="CK90" s="46">
        <v>110.4</v>
      </c>
      <c r="CL90" s="46">
        <v>111.7</v>
      </c>
      <c r="CM90" s="46">
        <v>4.9</v>
      </c>
      <c r="CN90" s="46">
        <v>104.9</v>
      </c>
      <c r="CO90" s="46">
        <v>111.8</v>
      </c>
      <c r="CP90" s="46">
        <v>111.4</v>
      </c>
      <c r="CQ90" s="46">
        <v>4.2</v>
      </c>
      <c r="CR90" s="46">
        <v>112.2</v>
      </c>
      <c r="CS90" s="46">
        <v>106.9</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110.6</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108.4</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107.6</v>
      </c>
      <c r="AM91" s="46">
        <v>2.8</v>
      </c>
      <c r="AN91" s="46">
        <v>106.9</v>
      </c>
      <c r="AO91" s="46">
        <v>109.4</v>
      </c>
      <c r="AP91" s="46">
        <v>109.6</v>
      </c>
      <c r="AQ91" s="46">
        <v>4.2</v>
      </c>
      <c r="AR91" s="46">
        <v>114.9</v>
      </c>
      <c r="AS91" s="46">
        <v>106.7</v>
      </c>
      <c r="AT91" s="46">
        <v>108</v>
      </c>
      <c r="AU91" s="124">
        <v>8</v>
      </c>
      <c r="AV91" s="124">
        <v>107.6</v>
      </c>
      <c r="AW91" s="124">
        <v>112.3</v>
      </c>
      <c r="AX91" s="124">
        <v>111.8</v>
      </c>
      <c r="AY91" s="46">
        <v>5.9</v>
      </c>
      <c r="AZ91" s="46">
        <v>105.5</v>
      </c>
      <c r="BA91" s="46">
        <v>111.5</v>
      </c>
      <c r="BB91" s="46">
        <v>111.7</v>
      </c>
      <c r="BC91" s="46">
        <v>5.9</v>
      </c>
      <c r="BD91" s="46">
        <v>105.8</v>
      </c>
      <c r="BE91" s="46">
        <v>111</v>
      </c>
      <c r="BF91" s="46">
        <v>111.5</v>
      </c>
      <c r="BG91" s="46">
        <v>8.3</v>
      </c>
      <c r="BH91" s="46">
        <v>108.1</v>
      </c>
      <c r="BI91" s="46">
        <v>113.9</v>
      </c>
      <c r="BJ91" s="46">
        <v>114.6</v>
      </c>
      <c r="BK91" s="46">
        <v>5</v>
      </c>
      <c r="BL91" s="46">
        <v>101.8</v>
      </c>
      <c r="BM91" s="46">
        <v>110</v>
      </c>
      <c r="BN91" s="46">
        <v>110.5</v>
      </c>
      <c r="BO91" s="46">
        <v>19</v>
      </c>
      <c r="BP91" s="46">
        <v>119</v>
      </c>
      <c r="BQ91" s="46">
        <v>119</v>
      </c>
      <c r="BR91" s="46">
        <v>113.7</v>
      </c>
      <c r="BS91" s="46">
        <v>8</v>
      </c>
      <c r="BT91" s="46">
        <v>110.2</v>
      </c>
      <c r="BU91" s="46">
        <v>113.3</v>
      </c>
      <c r="BV91" s="46">
        <v>112.4</v>
      </c>
      <c r="BW91" s="46">
        <v>10</v>
      </c>
      <c r="BX91" s="46">
        <v>105.5</v>
      </c>
      <c r="BY91" s="46">
        <v>111.6</v>
      </c>
      <c r="BZ91" s="46">
        <v>111</v>
      </c>
      <c r="CA91" s="46">
        <v>9.6</v>
      </c>
      <c r="CB91" s="46">
        <v>102.7</v>
      </c>
      <c r="CC91" s="46">
        <v>106.1</v>
      </c>
      <c r="CD91" s="46">
        <v>104.9</v>
      </c>
      <c r="CE91" s="46">
        <v>0.3</v>
      </c>
      <c r="CF91" s="46">
        <v>105.6</v>
      </c>
      <c r="CG91" s="46">
        <v>109.8</v>
      </c>
      <c r="CH91" s="46">
        <v>109.4</v>
      </c>
      <c r="CI91" s="46">
        <v>-0.8</v>
      </c>
      <c r="CJ91" s="46">
        <v>100.2</v>
      </c>
      <c r="CK91" s="46">
        <v>109.8</v>
      </c>
      <c r="CL91" s="46">
        <v>112.1</v>
      </c>
      <c r="CM91" s="46">
        <v>7.1</v>
      </c>
      <c r="CN91" s="46">
        <v>106.3</v>
      </c>
      <c r="CO91" s="46">
        <v>111.3</v>
      </c>
      <c r="CP91" s="46">
        <v>112</v>
      </c>
      <c r="CQ91" s="46">
        <v>4</v>
      </c>
      <c r="CR91" s="46">
        <v>103.1</v>
      </c>
      <c r="CS91" s="46">
        <v>109.2</v>
      </c>
      <c r="CT91" s="46">
        <v>108.2</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111.3</v>
      </c>
      <c r="N92" s="98">
        <v>109</v>
      </c>
      <c r="O92" s="98">
        <v>6.2</v>
      </c>
      <c r="P92" s="98">
        <v>118.8</v>
      </c>
      <c r="Q92" s="98">
        <v>112.8</v>
      </c>
      <c r="R92" s="98">
        <v>112.7</v>
      </c>
      <c r="S92" s="125">
        <v>5.1</v>
      </c>
      <c r="T92" s="125">
        <v>110.3</v>
      </c>
      <c r="U92" s="125">
        <v>109.9</v>
      </c>
      <c r="V92" s="125">
        <v>109.4</v>
      </c>
      <c r="W92" s="46">
        <v>4.6</v>
      </c>
      <c r="X92" s="46">
        <v>111.5</v>
      </c>
      <c r="Y92" s="46">
        <v>110.2</v>
      </c>
      <c r="Z92" s="46">
        <v>111.3</v>
      </c>
      <c r="AA92" s="46">
        <v>5.3</v>
      </c>
      <c r="AB92" s="46">
        <v>112.2</v>
      </c>
      <c r="AC92" s="46">
        <v>105.2</v>
      </c>
      <c r="AD92" s="46">
        <v>110.6</v>
      </c>
      <c r="AE92" s="46">
        <v>7.5</v>
      </c>
      <c r="AF92" s="46">
        <v>109.1</v>
      </c>
      <c r="AG92" s="46">
        <v>111.2</v>
      </c>
      <c r="AH92" s="46">
        <v>110.3</v>
      </c>
      <c r="AI92" s="46">
        <v>5.5</v>
      </c>
      <c r="AJ92" s="46">
        <v>110.2</v>
      </c>
      <c r="AK92" s="46">
        <v>108.8</v>
      </c>
      <c r="AL92" s="46">
        <v>107.9</v>
      </c>
      <c r="AM92" s="46">
        <v>3.4</v>
      </c>
      <c r="AN92" s="46">
        <v>110.1</v>
      </c>
      <c r="AO92" s="46">
        <v>109.7</v>
      </c>
      <c r="AP92" s="46">
        <v>109.6</v>
      </c>
      <c r="AQ92" s="46">
        <v>4.4</v>
      </c>
      <c r="AR92" s="46">
        <v>109.4</v>
      </c>
      <c r="AS92" s="46">
        <v>109.7</v>
      </c>
      <c r="AT92" s="46">
        <v>108.7</v>
      </c>
      <c r="AU92" s="124">
        <v>7.3</v>
      </c>
      <c r="AV92" s="124">
        <v>118.8</v>
      </c>
      <c r="AW92" s="124">
        <v>112</v>
      </c>
      <c r="AX92" s="124">
        <v>112.3</v>
      </c>
      <c r="AY92" s="46">
        <v>6.8</v>
      </c>
      <c r="AZ92" s="46">
        <v>120.5</v>
      </c>
      <c r="BA92" s="46">
        <v>111.8</v>
      </c>
      <c r="BB92" s="46">
        <v>112.2</v>
      </c>
      <c r="BC92" s="46">
        <v>6.7</v>
      </c>
      <c r="BD92" s="46">
        <v>120.7</v>
      </c>
      <c r="BE92" s="46">
        <v>111.7</v>
      </c>
      <c r="BF92" s="46">
        <v>112</v>
      </c>
      <c r="BG92" s="46">
        <v>12.5</v>
      </c>
      <c r="BH92" s="46">
        <v>125.7</v>
      </c>
      <c r="BI92" s="46">
        <v>115.8</v>
      </c>
      <c r="BJ92" s="46">
        <v>115.4</v>
      </c>
      <c r="BK92" s="46">
        <v>4.5</v>
      </c>
      <c r="BL92" s="46">
        <v>115.7</v>
      </c>
      <c r="BM92" s="46">
        <v>111.1</v>
      </c>
      <c r="BN92" s="46">
        <v>111.1</v>
      </c>
      <c r="BO92" s="46">
        <v>11.8</v>
      </c>
      <c r="BP92" s="46">
        <v>122.6</v>
      </c>
      <c r="BQ92" s="46">
        <v>115.2</v>
      </c>
      <c r="BR92" s="46">
        <v>114.1</v>
      </c>
      <c r="BS92" s="46">
        <v>6.5</v>
      </c>
      <c r="BT92" s="46">
        <v>123.1</v>
      </c>
      <c r="BU92" s="46">
        <v>113.4</v>
      </c>
      <c r="BV92" s="46">
        <v>113.1</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112.8</v>
      </c>
      <c r="CM92" s="46">
        <v>9</v>
      </c>
      <c r="CN92" s="46">
        <v>118.4</v>
      </c>
      <c r="CO92" s="46">
        <v>112.9</v>
      </c>
      <c r="CP92" s="46">
        <v>112.7</v>
      </c>
      <c r="CQ92" s="46">
        <v>4.9</v>
      </c>
      <c r="CR92" s="46">
        <v>113.4</v>
      </c>
      <c r="CS92" s="46">
        <v>107.9</v>
      </c>
      <c r="CT92" s="46">
        <v>108.2</v>
      </c>
      <c r="CU92" s="46">
        <v>3.5</v>
      </c>
      <c r="CV92" s="46">
        <v>106.6</v>
      </c>
      <c r="CW92" s="46">
        <v>108.8</v>
      </c>
      <c r="CX92" s="46">
        <v>109.9</v>
      </c>
      <c r="CY92" s="46">
        <v>4.7</v>
      </c>
      <c r="CZ92" s="46">
        <v>107.4</v>
      </c>
      <c r="DA92" s="46">
        <v>111.2</v>
      </c>
      <c r="DB92" s="46">
        <v>111.6</v>
      </c>
      <c r="DC92" s="46">
        <v>1.5</v>
      </c>
      <c r="DD92" s="46">
        <v>103.8</v>
      </c>
      <c r="DE92" s="46">
        <v>103.6</v>
      </c>
      <c r="DF92" s="46">
        <v>103.2</v>
      </c>
      <c r="DG92" s="46">
        <v>7.6</v>
      </c>
      <c r="DH92" s="46">
        <v>121.1</v>
      </c>
      <c r="DI92" s="46">
        <v>112.6</v>
      </c>
      <c r="DJ92" s="46">
        <v>112.3</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111.1</v>
      </c>
      <c r="F93" s="125">
        <v>111</v>
      </c>
      <c r="G93" s="125">
        <v>6.2</v>
      </c>
      <c r="H93" s="125">
        <v>129.6</v>
      </c>
      <c r="I93" s="125">
        <v>110.2</v>
      </c>
      <c r="J93" s="125">
        <v>110.1</v>
      </c>
      <c r="K93" s="98">
        <v>5.8</v>
      </c>
      <c r="L93" s="98">
        <v>129.1</v>
      </c>
      <c r="M93" s="98">
        <v>109.8</v>
      </c>
      <c r="N93" s="98">
        <v>109.6</v>
      </c>
      <c r="O93" s="98">
        <v>8.2</v>
      </c>
      <c r="P93" s="98">
        <v>132.1</v>
      </c>
      <c r="Q93" s="98">
        <v>113.5</v>
      </c>
      <c r="R93" s="98">
        <v>113.3</v>
      </c>
      <c r="S93" s="125">
        <v>3.2</v>
      </c>
      <c r="T93" s="125">
        <v>131.3</v>
      </c>
      <c r="U93" s="125">
        <v>109.6</v>
      </c>
      <c r="V93" s="125">
        <v>109.7</v>
      </c>
      <c r="W93" s="46">
        <v>8.1</v>
      </c>
      <c r="X93" s="46">
        <v>144.1</v>
      </c>
      <c r="Y93" s="46">
        <v>112</v>
      </c>
      <c r="Z93" s="46">
        <v>111.9</v>
      </c>
      <c r="AA93" s="46">
        <v>6.7</v>
      </c>
      <c r="AB93" s="46">
        <v>134.9</v>
      </c>
      <c r="AC93" s="46">
        <v>106.7</v>
      </c>
      <c r="AD93" s="46">
        <v>111</v>
      </c>
      <c r="AE93" s="46">
        <v>7.1</v>
      </c>
      <c r="AF93" s="46">
        <v>132</v>
      </c>
      <c r="AG93" s="46">
        <v>111.9</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113.1</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116.7</v>
      </c>
      <c r="BR93" s="46">
        <v>114.4</v>
      </c>
      <c r="BS93" s="46">
        <v>8.1</v>
      </c>
      <c r="BT93" s="46">
        <v>135.8</v>
      </c>
      <c r="BU93" s="46">
        <v>113.2</v>
      </c>
      <c r="BV93" s="46">
        <v>113.6</v>
      </c>
      <c r="BW93" s="46">
        <v>7.9</v>
      </c>
      <c r="BX93" s="46">
        <v>127.7</v>
      </c>
      <c r="BY93" s="46">
        <v>111.7</v>
      </c>
      <c r="BZ93" s="46">
        <v>111.9</v>
      </c>
      <c r="CA93" s="46">
        <v>0.5</v>
      </c>
      <c r="CB93" s="46">
        <v>122.3</v>
      </c>
      <c r="CC93" s="46">
        <v>103.9</v>
      </c>
      <c r="CD93" s="46">
        <v>105.3</v>
      </c>
      <c r="CE93" s="46">
        <v>5.9</v>
      </c>
      <c r="CF93" s="46">
        <v>128.1</v>
      </c>
      <c r="CG93" s="46">
        <v>110.1</v>
      </c>
      <c r="CH93" s="46">
        <v>110.3</v>
      </c>
      <c r="CI93" s="46">
        <v>14.7</v>
      </c>
      <c r="CJ93" s="46">
        <v>132.7</v>
      </c>
      <c r="CK93" s="46">
        <v>115.4</v>
      </c>
      <c r="CL93" s="46">
        <v>113.4</v>
      </c>
      <c r="CM93" s="46">
        <v>6.6</v>
      </c>
      <c r="CN93" s="46">
        <v>135.7</v>
      </c>
      <c r="CO93" s="46">
        <v>113.6</v>
      </c>
      <c r="CP93" s="46">
        <v>113.3</v>
      </c>
      <c r="CQ93" s="46">
        <v>1</v>
      </c>
      <c r="CR93" s="46">
        <v>124.6</v>
      </c>
      <c r="CS93" s="46">
        <v>107</v>
      </c>
      <c r="CT93" s="46">
        <v>108.3</v>
      </c>
      <c r="CU93" s="46">
        <v>4.7</v>
      </c>
      <c r="CV93" s="46">
        <v>125.6</v>
      </c>
      <c r="CW93" s="46">
        <v>110.7</v>
      </c>
      <c r="CX93" s="46">
        <v>110.1</v>
      </c>
      <c r="CY93" s="46">
        <v>4.5</v>
      </c>
      <c r="CZ93" s="46">
        <v>123</v>
      </c>
      <c r="DA93" s="46">
        <v>112.6</v>
      </c>
      <c r="DB93" s="46">
        <v>112.1</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111.3</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111.7</v>
      </c>
      <c r="Z94" s="46">
        <v>112.5</v>
      </c>
      <c r="AA94" s="46">
        <v>6.7</v>
      </c>
      <c r="AB94" s="46">
        <v>110.5</v>
      </c>
      <c r="AC94" s="46">
        <v>108.8</v>
      </c>
      <c r="AD94" s="46">
        <v>111.3</v>
      </c>
      <c r="AE94" s="46">
        <v>4.8</v>
      </c>
      <c r="AF94" s="46">
        <v>107.7</v>
      </c>
      <c r="AG94" s="46">
        <v>111.6</v>
      </c>
      <c r="AH94" s="46">
        <v>111</v>
      </c>
      <c r="AI94" s="46">
        <v>1.8</v>
      </c>
      <c r="AJ94" s="46">
        <v>117.9</v>
      </c>
      <c r="AK94" s="46">
        <v>108.6</v>
      </c>
      <c r="AL94" s="46">
        <v>108.6</v>
      </c>
      <c r="AM94" s="46">
        <v>1.5</v>
      </c>
      <c r="AN94" s="46">
        <v>107.2</v>
      </c>
      <c r="AO94" s="46">
        <v>109.7</v>
      </c>
      <c r="AP94" s="46">
        <v>109.7</v>
      </c>
      <c r="AQ94" s="46">
        <v>3.7</v>
      </c>
      <c r="AR94" s="46">
        <v>123.2</v>
      </c>
      <c r="AS94" s="46">
        <v>109.4</v>
      </c>
      <c r="AT94" s="46">
        <v>110.1</v>
      </c>
      <c r="AU94" s="124">
        <v>7</v>
      </c>
      <c r="AV94" s="124">
        <v>125</v>
      </c>
      <c r="AW94" s="124">
        <v>113.2</v>
      </c>
      <c r="AX94" s="124">
        <v>113.1</v>
      </c>
      <c r="AY94" s="46">
        <v>7.9</v>
      </c>
      <c r="AZ94" s="46">
        <v>130.6</v>
      </c>
      <c r="BA94" s="46">
        <v>113.7</v>
      </c>
      <c r="BB94" s="46">
        <v>113.2</v>
      </c>
      <c r="BC94" s="46">
        <v>7.8</v>
      </c>
      <c r="BD94" s="46">
        <v>131.4</v>
      </c>
      <c r="BE94" s="46">
        <v>113.7</v>
      </c>
      <c r="BF94" s="46">
        <v>112.9</v>
      </c>
      <c r="BG94" s="46">
        <v>14.2</v>
      </c>
      <c r="BH94" s="46">
        <v>133.9</v>
      </c>
      <c r="BI94" s="46">
        <v>119</v>
      </c>
      <c r="BJ94" s="46">
        <v>117</v>
      </c>
      <c r="BK94" s="46">
        <v>6.6</v>
      </c>
      <c r="BL94" s="46">
        <v>119.9</v>
      </c>
      <c r="BM94" s="46">
        <v>112.2</v>
      </c>
      <c r="BN94" s="46">
        <v>112.2</v>
      </c>
      <c r="BO94" s="46">
        <v>4.3</v>
      </c>
      <c r="BP94" s="46">
        <v>116.3</v>
      </c>
      <c r="BQ94" s="46">
        <v>114.4</v>
      </c>
      <c r="BR94" s="46">
        <v>114.7</v>
      </c>
      <c r="BS94" s="46">
        <v>7.2</v>
      </c>
      <c r="BT94" s="46">
        <v>127.2</v>
      </c>
      <c r="BU94" s="46">
        <v>114.4</v>
      </c>
      <c r="BV94" s="46">
        <v>114</v>
      </c>
      <c r="BW94" s="46">
        <v>11.1</v>
      </c>
      <c r="BX94" s="46">
        <v>123.8</v>
      </c>
      <c r="BY94" s="46">
        <v>112.8</v>
      </c>
      <c r="BZ94" s="46">
        <v>112.2</v>
      </c>
      <c r="CA94" s="46">
        <v>7.3</v>
      </c>
      <c r="CB94" s="46">
        <v>121.3</v>
      </c>
      <c r="CC94" s="46">
        <v>105.4</v>
      </c>
      <c r="CD94" s="46">
        <v>105.6</v>
      </c>
      <c r="CE94" s="46">
        <v>1.6</v>
      </c>
      <c r="CF94" s="46">
        <v>116.2</v>
      </c>
      <c r="CG94" s="46">
        <v>110</v>
      </c>
      <c r="CH94" s="46">
        <v>110.6</v>
      </c>
      <c r="CI94" s="46">
        <v>13.2</v>
      </c>
      <c r="CJ94" s="46">
        <v>122.3</v>
      </c>
      <c r="CK94" s="46">
        <v>116.2</v>
      </c>
      <c r="CL94" s="46">
        <v>114</v>
      </c>
      <c r="CM94" s="46">
        <v>6.6</v>
      </c>
      <c r="CN94" s="46">
        <v>129.9</v>
      </c>
      <c r="CO94" s="46">
        <v>113.5</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111.2</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111.5</v>
      </c>
      <c r="Z95" s="46">
        <v>113</v>
      </c>
      <c r="AA95" s="46">
        <v>5.4</v>
      </c>
      <c r="AB95" s="46">
        <v>105.3</v>
      </c>
      <c r="AC95" s="46">
        <v>109.1</v>
      </c>
      <c r="AD95" s="46">
        <v>111.4</v>
      </c>
      <c r="AE95" s="46">
        <v>5.3</v>
      </c>
      <c r="AF95" s="46">
        <v>110.1</v>
      </c>
      <c r="AG95" s="46">
        <v>112.2</v>
      </c>
      <c r="AH95" s="46">
        <v>111.3</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113.3</v>
      </c>
      <c r="BG95" s="46">
        <v>9.4</v>
      </c>
      <c r="BH95" s="46">
        <v>126.3</v>
      </c>
      <c r="BI95" s="46">
        <v>117.4</v>
      </c>
      <c r="BJ95" s="46">
        <v>117.7</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111</v>
      </c>
      <c r="CI95" s="46">
        <v>6.3</v>
      </c>
      <c r="CJ95" s="46">
        <v>118</v>
      </c>
      <c r="CK95" s="46">
        <v>113.9</v>
      </c>
      <c r="CL95" s="46">
        <v>114.5</v>
      </c>
      <c r="CM95" s="46">
        <v>7.5</v>
      </c>
      <c r="CN95" s="46">
        <v>123.2</v>
      </c>
      <c r="CO95" s="46">
        <v>114.8</v>
      </c>
      <c r="CP95" s="46">
        <v>114.6</v>
      </c>
      <c r="CQ95" s="46">
        <v>1.9</v>
      </c>
      <c r="CR95" s="46">
        <v>104.1</v>
      </c>
      <c r="CS95" s="46">
        <v>108.1</v>
      </c>
      <c r="CT95" s="46">
        <v>108.7</v>
      </c>
      <c r="CU95" s="46">
        <v>3.6</v>
      </c>
      <c r="CV95" s="46">
        <v>126.9</v>
      </c>
      <c r="CW95" s="46">
        <v>110.8</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111.6</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110.8</v>
      </c>
      <c r="N96" s="98">
        <v>111.2</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118.7</v>
      </c>
      <c r="BJ96" s="46">
        <v>118.4</v>
      </c>
      <c r="BK96" s="46">
        <v>4.5</v>
      </c>
      <c r="BL96" s="46">
        <v>106.1</v>
      </c>
      <c r="BM96" s="46">
        <v>112.3</v>
      </c>
      <c r="BN96" s="46">
        <v>113.3</v>
      </c>
      <c r="BO96" s="46">
        <v>2.4</v>
      </c>
      <c r="BP96" s="46">
        <v>107.8</v>
      </c>
      <c r="BQ96" s="46">
        <v>114.9</v>
      </c>
      <c r="BR96" s="46">
        <v>115.3</v>
      </c>
      <c r="BS96" s="46">
        <v>6.3</v>
      </c>
      <c r="BT96" s="46">
        <v>107.2</v>
      </c>
      <c r="BU96" s="46">
        <v>114.8</v>
      </c>
      <c r="BV96" s="46">
        <v>114.8</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115</v>
      </c>
      <c r="CM96" s="46">
        <v>8</v>
      </c>
      <c r="CN96" s="46">
        <v>113.9</v>
      </c>
      <c r="CO96" s="46">
        <v>115.7</v>
      </c>
      <c r="CP96" s="46">
        <v>115.2</v>
      </c>
      <c r="CQ96" s="46">
        <v>2</v>
      </c>
      <c r="CR96" s="46">
        <v>99.7</v>
      </c>
      <c r="CS96" s="46">
        <v>109.7</v>
      </c>
      <c r="CT96" s="46">
        <v>109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113.3</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110.4</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109.8</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115.7</v>
      </c>
      <c r="BR97" s="46">
        <v>115.8</v>
      </c>
      <c r="BS97" s="46">
        <v>5.8</v>
      </c>
      <c r="BT97" s="46">
        <v>106.9</v>
      </c>
      <c r="BU97" s="46">
        <v>114.9</v>
      </c>
      <c r="BV97" s="46">
        <v>115.3</v>
      </c>
      <c r="BW97" s="46">
        <v>1.9</v>
      </c>
      <c r="BX97" s="46">
        <v>101.6</v>
      </c>
      <c r="BY97" s="46">
        <v>110.8</v>
      </c>
      <c r="BZ97" s="46">
        <v>112.1</v>
      </c>
      <c r="CA97" s="46">
        <v>2.7</v>
      </c>
      <c r="CB97" s="46">
        <v>101.9</v>
      </c>
      <c r="CC97" s="46">
        <v>107.2</v>
      </c>
      <c r="CD97" s="46">
        <v>105.9</v>
      </c>
      <c r="CE97" s="46">
        <v>6.2</v>
      </c>
      <c r="CF97" s="46">
        <v>105.1</v>
      </c>
      <c r="CG97" s="46">
        <v>111.9</v>
      </c>
      <c r="CH97" s="46">
        <v>111.8</v>
      </c>
      <c r="CI97" s="46">
        <v>3.8</v>
      </c>
      <c r="CJ97" s="46">
        <v>109.9</v>
      </c>
      <c r="CK97" s="46">
        <v>114.8</v>
      </c>
      <c r="CL97" s="46">
        <v>115.6</v>
      </c>
      <c r="CM97" s="46">
        <v>6.4</v>
      </c>
      <c r="CN97" s="46">
        <v>109.9</v>
      </c>
      <c r="CO97" s="46">
        <v>115.4</v>
      </c>
      <c r="CP97" s="46">
        <v>115.8</v>
      </c>
      <c r="CQ97" s="46">
        <v>2.2</v>
      </c>
      <c r="CR97" s="46">
        <v>99.7</v>
      </c>
      <c r="CS97" s="46">
        <v>108.7</v>
      </c>
      <c r="CT97" s="46">
        <v>109.2</v>
      </c>
      <c r="CU97" s="46">
        <v>3.7</v>
      </c>
      <c r="CV97" s="46">
        <v>108.9</v>
      </c>
      <c r="CW97" s="46">
        <v>110</v>
      </c>
      <c r="CX97" s="46">
        <v>110.7</v>
      </c>
      <c r="CY97" s="46">
        <v>6.6</v>
      </c>
      <c r="CZ97" s="46">
        <v>110.8</v>
      </c>
      <c r="DA97" s="46">
        <v>113</v>
      </c>
      <c r="DB97" s="46">
        <v>113.8</v>
      </c>
      <c r="DC97" s="46">
        <v>-1.1</v>
      </c>
      <c r="DD97" s="46">
        <v>92.2</v>
      </c>
      <c r="DE97" s="46">
        <v>101.5</v>
      </c>
      <c r="DF97" s="46">
        <v>101.4</v>
      </c>
      <c r="DG97" s="46">
        <v>4.5</v>
      </c>
      <c r="DH97" s="46">
        <v>103</v>
      </c>
      <c r="DI97" s="46">
        <v>113.2</v>
      </c>
      <c r="DJ97" s="46">
        <v>113.9</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113</v>
      </c>
      <c r="K98" s="98">
        <v>5.7</v>
      </c>
      <c r="L98" s="98">
        <v>108.7</v>
      </c>
      <c r="M98" s="98">
        <v>112.8</v>
      </c>
      <c r="N98" s="98">
        <v>112.4</v>
      </c>
      <c r="O98" s="98">
        <v>5.1</v>
      </c>
      <c r="P98" s="98">
        <v>107.7</v>
      </c>
      <c r="Q98" s="98">
        <v>115.7</v>
      </c>
      <c r="R98" s="98">
        <v>116</v>
      </c>
      <c r="S98" s="125">
        <v>1.6</v>
      </c>
      <c r="T98" s="125">
        <v>105.4</v>
      </c>
      <c r="U98" s="125">
        <v>110.5</v>
      </c>
      <c r="V98" s="125">
        <v>110.6</v>
      </c>
      <c r="W98" s="46">
        <v>5.6</v>
      </c>
      <c r="X98" s="46">
        <v>102.8</v>
      </c>
      <c r="Y98" s="46">
        <v>114.8</v>
      </c>
      <c r="Z98" s="46">
        <v>114.9</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114.5</v>
      </c>
      <c r="BO98" s="46">
        <v>4.3</v>
      </c>
      <c r="BP98" s="46">
        <v>113.2</v>
      </c>
      <c r="BQ98" s="46">
        <v>116.4</v>
      </c>
      <c r="BR98" s="46">
        <v>116.3</v>
      </c>
      <c r="BS98" s="46">
        <v>5.6</v>
      </c>
      <c r="BT98" s="46">
        <v>107.6</v>
      </c>
      <c r="BU98" s="46">
        <v>115.8</v>
      </c>
      <c r="BV98" s="46">
        <v>116</v>
      </c>
      <c r="BW98" s="46">
        <v>2.9</v>
      </c>
      <c r="BX98" s="46">
        <v>105.7</v>
      </c>
      <c r="BY98" s="46">
        <v>112.9</v>
      </c>
      <c r="BZ98" s="46">
        <v>112.6</v>
      </c>
      <c r="CA98" s="46">
        <v>0.6</v>
      </c>
      <c r="CB98" s="46">
        <v>100.6</v>
      </c>
      <c r="CC98" s="46">
        <v>106.7</v>
      </c>
      <c r="CD98" s="46">
        <v>105.8</v>
      </c>
      <c r="CE98" s="46">
        <v>3.1</v>
      </c>
      <c r="CF98" s="46">
        <v>105.7</v>
      </c>
      <c r="CG98" s="46">
        <v>111.8</v>
      </c>
      <c r="CH98" s="46">
        <v>112.4</v>
      </c>
      <c r="CI98" s="46">
        <v>2.5</v>
      </c>
      <c r="CJ98" s="46">
        <v>112</v>
      </c>
      <c r="CK98" s="46">
        <v>115.6</v>
      </c>
      <c r="CL98" s="46">
        <v>116.3</v>
      </c>
      <c r="CM98" s="46">
        <v>6</v>
      </c>
      <c r="CN98" s="46">
        <v>108.9</v>
      </c>
      <c r="CO98" s="46">
        <v>116.3</v>
      </c>
      <c r="CP98" s="46">
        <v>116.5</v>
      </c>
      <c r="CQ98" s="46">
        <v>0</v>
      </c>
      <c r="CR98" s="46">
        <v>107.5</v>
      </c>
      <c r="CS98" s="46">
        <v>109</v>
      </c>
      <c r="CT98" s="46">
        <v>109.5</v>
      </c>
      <c r="CU98" s="46">
        <v>6.6</v>
      </c>
      <c r="CV98" s="46">
        <v>105.6</v>
      </c>
      <c r="CW98" s="46">
        <v>112.9</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110.8</v>
      </c>
      <c r="V99" s="125">
        <v>110.9</v>
      </c>
      <c r="W99" s="46">
        <v>7.6</v>
      </c>
      <c r="X99" s="46">
        <v>124.5</v>
      </c>
      <c r="Y99" s="46">
        <v>116.9</v>
      </c>
      <c r="Z99" s="46">
        <v>115.5</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109.5</v>
      </c>
      <c r="AP99" s="46">
        <v>109.8</v>
      </c>
      <c r="AQ99" s="46">
        <v>7.8</v>
      </c>
      <c r="AR99" s="46">
        <v>114</v>
      </c>
      <c r="AS99" s="46">
        <v>115.4</v>
      </c>
      <c r="AT99" s="46">
        <v>113.9</v>
      </c>
      <c r="AU99" s="124">
        <v>4.4</v>
      </c>
      <c r="AV99" s="124">
        <v>119.5</v>
      </c>
      <c r="AW99" s="124">
        <v>115.4</v>
      </c>
      <c r="AX99" s="124">
        <v>115.2</v>
      </c>
      <c r="AY99" s="46">
        <v>4.1</v>
      </c>
      <c r="AZ99" s="46">
        <v>114.4</v>
      </c>
      <c r="BA99" s="46">
        <v>115.2</v>
      </c>
      <c r="BB99" s="46">
        <v>115.4</v>
      </c>
      <c r="BC99" s="46">
        <v>4.4</v>
      </c>
      <c r="BD99" s="46">
        <v>115</v>
      </c>
      <c r="BE99" s="46">
        <v>114.8</v>
      </c>
      <c r="BF99" s="46">
        <v>115</v>
      </c>
      <c r="BG99" s="46">
        <v>5.2</v>
      </c>
      <c r="BH99" s="46">
        <v>119.1</v>
      </c>
      <c r="BI99" s="46">
        <v>118.5</v>
      </c>
      <c r="BJ99" s="46">
        <v>120.4</v>
      </c>
      <c r="BK99" s="46">
        <v>-0.4</v>
      </c>
      <c r="BL99" s="46">
        <v>104.5</v>
      </c>
      <c r="BM99" s="46">
        <v>112.4</v>
      </c>
      <c r="BN99" s="46">
        <v>115.1</v>
      </c>
      <c r="BO99" s="46">
        <v>5.5</v>
      </c>
      <c r="BP99" s="46">
        <v>137</v>
      </c>
      <c r="BQ99" s="46">
        <v>117.8</v>
      </c>
      <c r="BR99" s="46">
        <v>116.9</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116.6</v>
      </c>
      <c r="CL99" s="46">
        <v>117</v>
      </c>
      <c r="CM99" s="46">
        <v>5.7</v>
      </c>
      <c r="CN99" s="46">
        <v>113.7</v>
      </c>
      <c r="CO99" s="46">
        <v>116.3</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115.4</v>
      </c>
      <c r="DR99" s="46">
        <v>115.7</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113.6</v>
      </c>
      <c r="F100" s="123">
        <v>113.4</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117</v>
      </c>
      <c r="Z100" s="60">
        <v>116.1</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115.5</v>
      </c>
      <c r="BB100" s="60">
        <v>115.9</v>
      </c>
      <c r="BC100" s="60">
        <v>3</v>
      </c>
      <c r="BD100" s="60">
        <v>107.9</v>
      </c>
      <c r="BE100" s="60">
        <v>115.4</v>
      </c>
      <c r="BF100" s="60">
        <v>115.5</v>
      </c>
      <c r="BG100" s="60">
        <v>4</v>
      </c>
      <c r="BH100" s="60">
        <v>108.1</v>
      </c>
      <c r="BI100" s="60">
        <v>119.3</v>
      </c>
      <c r="BJ100" s="60">
        <v>121.2</v>
      </c>
      <c r="BK100" s="60">
        <v>3.8</v>
      </c>
      <c r="BL100" s="60">
        <v>114.9</v>
      </c>
      <c r="BM100" s="60">
        <v>115.5</v>
      </c>
      <c r="BN100" s="60">
        <v>115.7</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117.9</v>
      </c>
      <c r="CL100" s="60">
        <v>117.7</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115.1</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114.9</v>
      </c>
      <c r="J101" s="125">
        <v>115.1</v>
      </c>
      <c r="K101" s="98">
        <v>6.4</v>
      </c>
      <c r="L101" s="98">
        <v>110.4</v>
      </c>
      <c r="M101" s="98">
        <v>114.3</v>
      </c>
      <c r="N101" s="98">
        <v>114.6</v>
      </c>
      <c r="O101" s="98">
        <v>6.9</v>
      </c>
      <c r="P101" s="98">
        <v>110.2</v>
      </c>
      <c r="Q101" s="98">
        <v>118.2</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112.6</v>
      </c>
      <c r="AH101" s="46">
        <v>112.7</v>
      </c>
      <c r="AI101" s="46">
        <v>6.1</v>
      </c>
      <c r="AJ101" s="46">
        <v>112.7</v>
      </c>
      <c r="AK101" s="46">
        <v>111.5</v>
      </c>
      <c r="AL101" s="46">
        <v>111.2</v>
      </c>
      <c r="AM101" s="46">
        <v>1.2</v>
      </c>
      <c r="AN101" s="46">
        <v>111.3</v>
      </c>
      <c r="AO101" s="46">
        <v>110.2</v>
      </c>
      <c r="AP101" s="46">
        <v>110.1</v>
      </c>
      <c r="AQ101" s="46">
        <v>4.9</v>
      </c>
      <c r="AR101" s="46">
        <v>107.8</v>
      </c>
      <c r="AS101" s="46">
        <v>113.6</v>
      </c>
      <c r="AT101" s="46">
        <v>115.3</v>
      </c>
      <c r="AU101" s="124">
        <v>4.9</v>
      </c>
      <c r="AV101" s="124">
        <v>106.8</v>
      </c>
      <c r="AW101" s="124">
        <v>116.4</v>
      </c>
      <c r="AX101" s="124">
        <v>116.1</v>
      </c>
      <c r="AY101" s="46">
        <v>5.9</v>
      </c>
      <c r="AZ101" s="46">
        <v>106.3</v>
      </c>
      <c r="BA101" s="46">
        <v>117.2</v>
      </c>
      <c r="BB101" s="46">
        <v>116.4</v>
      </c>
      <c r="BC101" s="46">
        <v>5.8</v>
      </c>
      <c r="BD101" s="46">
        <v>106.3</v>
      </c>
      <c r="BE101" s="46">
        <v>117</v>
      </c>
      <c r="BF101" s="46">
        <v>115.9</v>
      </c>
      <c r="BG101" s="46">
        <v>7.5</v>
      </c>
      <c r="BH101" s="46">
        <v>110.8</v>
      </c>
      <c r="BI101" s="46">
        <v>123.3</v>
      </c>
      <c r="BJ101" s="46">
        <v>122.1</v>
      </c>
      <c r="BK101" s="46">
        <v>6.3</v>
      </c>
      <c r="BL101" s="46">
        <v>104.1</v>
      </c>
      <c r="BM101" s="46">
        <v>117.2</v>
      </c>
      <c r="BN101" s="46">
        <v>116.3</v>
      </c>
      <c r="BO101" s="46">
        <v>3.8</v>
      </c>
      <c r="BP101" s="46">
        <v>106.5</v>
      </c>
      <c r="BQ101" s="46">
        <v>118.8</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113</v>
      </c>
      <c r="CH101" s="46">
        <v>113.9</v>
      </c>
      <c r="CI101" s="46">
        <v>8.5</v>
      </c>
      <c r="CJ101" s="46">
        <v>117.2</v>
      </c>
      <c r="CK101" s="46">
        <v>118.2</v>
      </c>
      <c r="CL101" s="46">
        <v>118.5</v>
      </c>
      <c r="CM101" s="46">
        <v>5.8</v>
      </c>
      <c r="CN101" s="46">
        <v>106</v>
      </c>
      <c r="CO101" s="46">
        <v>118.7</v>
      </c>
      <c r="CP101" s="46">
        <v>118.6</v>
      </c>
      <c r="CQ101" s="46">
        <v>1</v>
      </c>
      <c r="CR101" s="46">
        <v>97.7</v>
      </c>
      <c r="CS101" s="46">
        <v>109.1</v>
      </c>
      <c r="CT101" s="46">
        <v>110.5</v>
      </c>
      <c r="CU101" s="46">
        <v>0.5</v>
      </c>
      <c r="CV101" s="46">
        <v>97.3</v>
      </c>
      <c r="CW101" s="46">
        <v>109.8</v>
      </c>
      <c r="CX101" s="46">
        <v>110.5</v>
      </c>
      <c r="CY101" s="46">
        <v>-0.3</v>
      </c>
      <c r="CZ101" s="46">
        <v>109.8</v>
      </c>
      <c r="DA101" s="46">
        <v>114.2</v>
      </c>
      <c r="DB101" s="46">
        <v>115.8</v>
      </c>
      <c r="DC101" s="46">
        <v>-4.8</v>
      </c>
      <c r="DD101" s="46">
        <v>91.9</v>
      </c>
      <c r="DE101" s="46">
        <v>99.6</v>
      </c>
      <c r="DF101" s="46">
        <v>100.2</v>
      </c>
      <c r="DG101" s="46">
        <v>1.5</v>
      </c>
      <c r="DH101" s="46">
        <v>104.3</v>
      </c>
      <c r="DI101" s="46">
        <v>114.3</v>
      </c>
      <c r="DJ101" s="46">
        <v>115.4</v>
      </c>
      <c r="DK101" s="46">
        <v>12</v>
      </c>
      <c r="DL101" s="46">
        <v>129.9</v>
      </c>
      <c r="DM101" s="46">
        <v>124.7</v>
      </c>
      <c r="DN101" s="46">
        <v>123.6</v>
      </c>
      <c r="DO101" s="46">
        <v>5.5</v>
      </c>
      <c r="DP101" s="46">
        <v>104.4</v>
      </c>
      <c r="DQ101" s="46">
        <v>117.1</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113.9</v>
      </c>
      <c r="F102" s="125">
        <v>114</v>
      </c>
      <c r="G102" s="125">
        <v>7.2</v>
      </c>
      <c r="H102" s="125">
        <v>112.5</v>
      </c>
      <c r="I102" s="125">
        <v>115.9</v>
      </c>
      <c r="J102" s="125">
        <v>115.9</v>
      </c>
      <c r="K102" s="98">
        <v>7.6</v>
      </c>
      <c r="L102" s="98">
        <v>113.3</v>
      </c>
      <c r="M102" s="98">
        <v>115.8</v>
      </c>
      <c r="N102" s="98">
        <v>115.5</v>
      </c>
      <c r="O102" s="98">
        <v>4.7</v>
      </c>
      <c r="P102" s="98">
        <v>107.2</v>
      </c>
      <c r="Q102" s="98">
        <v>117.5</v>
      </c>
      <c r="R102" s="98">
        <v>118.2</v>
      </c>
      <c r="S102" s="125">
        <v>2.6</v>
      </c>
      <c r="T102" s="125">
        <v>113.5</v>
      </c>
      <c r="U102" s="125">
        <v>110.6</v>
      </c>
      <c r="V102" s="125">
        <v>111.2</v>
      </c>
      <c r="W102" s="46">
        <v>0.2</v>
      </c>
      <c r="X102" s="46">
        <v>107.1</v>
      </c>
      <c r="Y102" s="46">
        <v>117.4</v>
      </c>
      <c r="Z102" s="46">
        <v>117.2</v>
      </c>
      <c r="AA102" s="46">
        <v>26.9</v>
      </c>
      <c r="AB102" s="46">
        <v>134.2</v>
      </c>
      <c r="AC102" s="46">
        <v>114.5</v>
      </c>
      <c r="AD102" s="46">
        <v>113.4</v>
      </c>
      <c r="AE102" s="46">
        <v>1.4</v>
      </c>
      <c r="AF102" s="46">
        <v>118.9</v>
      </c>
      <c r="AG102" s="46">
        <v>111.3</v>
      </c>
      <c r="AH102" s="46">
        <v>112.9</v>
      </c>
      <c r="AI102" s="46">
        <v>4.4</v>
      </c>
      <c r="AJ102" s="46">
        <v>116.1</v>
      </c>
      <c r="AK102" s="46">
        <v>110.9</v>
      </c>
      <c r="AL102" s="46">
        <v>111.7</v>
      </c>
      <c r="AM102" s="46">
        <v>-5.3</v>
      </c>
      <c r="AN102" s="46">
        <v>103.8</v>
      </c>
      <c r="AO102" s="46">
        <v>104.9</v>
      </c>
      <c r="AP102" s="46">
        <v>110.2</v>
      </c>
      <c r="AQ102" s="46">
        <v>19.9</v>
      </c>
      <c r="AR102" s="46">
        <v>122.1</v>
      </c>
      <c r="AS102" s="46">
        <v>118.2</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123</v>
      </c>
      <c r="BK102" s="46">
        <v>23.3</v>
      </c>
      <c r="BL102" s="46">
        <v>155.2</v>
      </c>
      <c r="BM102" s="46">
        <v>128.5</v>
      </c>
      <c r="BN102" s="46">
        <v>116.7</v>
      </c>
      <c r="BO102" s="46">
        <v>3.4</v>
      </c>
      <c r="BP102" s="46">
        <v>107.2</v>
      </c>
      <c r="BQ102" s="46">
        <v>118.7</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119.3</v>
      </c>
      <c r="CM102" s="46">
        <v>5.1</v>
      </c>
      <c r="CN102" s="46">
        <v>110.2</v>
      </c>
      <c r="CO102" s="46">
        <v>118.1</v>
      </c>
      <c r="CP102" s="46">
        <v>119.3</v>
      </c>
      <c r="CQ102" s="46">
        <v>7.1</v>
      </c>
      <c r="CR102" s="46">
        <v>120.2</v>
      </c>
      <c r="CS102" s="46">
        <v>113.4</v>
      </c>
      <c r="CT102" s="46">
        <v>110.8</v>
      </c>
      <c r="CU102" s="46">
        <v>3.7</v>
      </c>
      <c r="CV102" s="46">
        <v>101.6</v>
      </c>
      <c r="CW102" s="46">
        <v>112.6</v>
      </c>
      <c r="CX102" s="46">
        <v>110.3</v>
      </c>
      <c r="CY102" s="46">
        <v>7.5</v>
      </c>
      <c r="CZ102" s="46">
        <v>112.4</v>
      </c>
      <c r="DA102" s="46">
        <v>117.4</v>
      </c>
      <c r="DB102" s="46">
        <v>116.4</v>
      </c>
      <c r="DC102" s="46">
        <v>-3.4</v>
      </c>
      <c r="DD102" s="46">
        <v>91.5</v>
      </c>
      <c r="DE102" s="46">
        <v>99.1</v>
      </c>
      <c r="DF102" s="46">
        <v>100.1</v>
      </c>
      <c r="DG102" s="46">
        <v>6</v>
      </c>
      <c r="DH102" s="46">
        <v>111.3</v>
      </c>
      <c r="DI102" s="46">
        <v>116.5</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115.1</v>
      </c>
      <c r="DZ102" s="46">
        <v>115.5</v>
      </c>
      <c r="EA102" s="46"/>
      <c r="EB102" s="47" t="s">
        <v>81</v>
      </c>
    </row>
    <row r="103" spans="2:132" ht="12.75">
      <c r="B103" s="54" t="s">
        <v>83</v>
      </c>
      <c r="C103" s="125">
        <v>3.8</v>
      </c>
      <c r="D103" s="125">
        <v>110.9</v>
      </c>
      <c r="E103" s="125">
        <v>114.2</v>
      </c>
      <c r="F103" s="125">
        <v>114.4</v>
      </c>
      <c r="G103" s="125">
        <v>7.9</v>
      </c>
      <c r="H103" s="125">
        <v>111.7</v>
      </c>
      <c r="I103" s="125">
        <v>116.5</v>
      </c>
      <c r="J103" s="125">
        <v>116.7</v>
      </c>
      <c r="K103" s="98">
        <v>8.4</v>
      </c>
      <c r="L103" s="98">
        <v>112.2</v>
      </c>
      <c r="M103" s="98">
        <v>116.1</v>
      </c>
      <c r="N103" s="98">
        <v>116.3</v>
      </c>
      <c r="O103" s="98">
        <v>4.9</v>
      </c>
      <c r="P103" s="98">
        <v>108.7</v>
      </c>
      <c r="Q103" s="98">
        <v>118.6</v>
      </c>
      <c r="R103" s="98">
        <v>119.1</v>
      </c>
      <c r="S103" s="125">
        <v>3</v>
      </c>
      <c r="T103" s="125">
        <v>110.3</v>
      </c>
      <c r="U103" s="125">
        <v>111.5</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107.1</v>
      </c>
      <c r="AP103" s="46">
        <v>110.4</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124.5</v>
      </c>
      <c r="BJ103" s="46">
        <v>123.8</v>
      </c>
      <c r="BK103" s="46">
        <v>4.8</v>
      </c>
      <c r="BL103" s="46">
        <v>106.7</v>
      </c>
      <c r="BM103" s="46">
        <v>116</v>
      </c>
      <c r="BN103" s="46">
        <v>117</v>
      </c>
      <c r="BO103" s="46">
        <v>-3.7</v>
      </c>
      <c r="BP103" s="46">
        <v>114.6</v>
      </c>
      <c r="BQ103" s="46">
        <v>117.5</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120.6</v>
      </c>
      <c r="CL103" s="46">
        <v>120.2</v>
      </c>
      <c r="CM103" s="46">
        <v>10.2</v>
      </c>
      <c r="CN103" s="46">
        <v>117.2</v>
      </c>
      <c r="CO103" s="46">
        <v>121</v>
      </c>
      <c r="CP103" s="46">
        <v>120.1</v>
      </c>
      <c r="CQ103" s="46">
        <v>-1.6</v>
      </c>
      <c r="CR103" s="46">
        <v>101.5</v>
      </c>
      <c r="CS103" s="46">
        <v>109.4</v>
      </c>
      <c r="CT103" s="46">
        <v>111.1</v>
      </c>
      <c r="CU103" s="46">
        <v>-4</v>
      </c>
      <c r="CV103" s="46">
        <v>97.9</v>
      </c>
      <c r="CW103" s="46">
        <v>107.7</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102.9</v>
      </c>
      <c r="DV103" s="46">
        <v>102.8</v>
      </c>
      <c r="DW103" s="46">
        <v>12.5</v>
      </c>
      <c r="DX103" s="46">
        <v>113.9</v>
      </c>
      <c r="DY103" s="46">
        <v>119.5</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117.6</v>
      </c>
      <c r="K104" s="98">
        <v>4.5</v>
      </c>
      <c r="L104" s="98">
        <v>123.9</v>
      </c>
      <c r="M104" s="98">
        <v>118.3</v>
      </c>
      <c r="N104" s="98">
        <v>117.1</v>
      </c>
      <c r="O104" s="98">
        <v>5.7</v>
      </c>
      <c r="P104" s="98">
        <v>125.5</v>
      </c>
      <c r="Q104" s="98">
        <v>120.5</v>
      </c>
      <c r="R104" s="98">
        <v>120</v>
      </c>
      <c r="S104" s="125">
        <v>1.6</v>
      </c>
      <c r="T104" s="125">
        <v>112</v>
      </c>
      <c r="U104" s="125">
        <v>112</v>
      </c>
      <c r="V104" s="125">
        <v>111.8</v>
      </c>
      <c r="W104" s="46">
        <v>10</v>
      </c>
      <c r="X104" s="46">
        <v>122.6</v>
      </c>
      <c r="Y104" s="46">
        <v>119.9</v>
      </c>
      <c r="Z104" s="46">
        <v>118.3</v>
      </c>
      <c r="AA104" s="46">
        <v>4.7</v>
      </c>
      <c r="AB104" s="46">
        <v>117.4</v>
      </c>
      <c r="AC104" s="46">
        <v>112.6</v>
      </c>
      <c r="AD104" s="46">
        <v>113.9</v>
      </c>
      <c r="AE104" s="46">
        <v>2.1</v>
      </c>
      <c r="AF104" s="46">
        <v>111.4</v>
      </c>
      <c r="AG104" s="46">
        <v>114.1</v>
      </c>
      <c r="AH104" s="46">
        <v>113.6</v>
      </c>
      <c r="AI104" s="46">
        <v>2.9</v>
      </c>
      <c r="AJ104" s="46">
        <v>113.4</v>
      </c>
      <c r="AK104" s="46">
        <v>112.6</v>
      </c>
      <c r="AL104" s="46">
        <v>112.6</v>
      </c>
      <c r="AM104" s="46">
        <v>-1.1</v>
      </c>
      <c r="AN104" s="46">
        <v>108.9</v>
      </c>
      <c r="AO104" s="46">
        <v>108.6</v>
      </c>
      <c r="AP104" s="46">
        <v>110.4</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126.9</v>
      </c>
      <c r="BJ104" s="46">
        <v>124.5</v>
      </c>
      <c r="BK104" s="46">
        <v>3.2</v>
      </c>
      <c r="BL104" s="46">
        <v>119.4</v>
      </c>
      <c r="BM104" s="46">
        <v>116</v>
      </c>
      <c r="BN104" s="46">
        <v>117.1</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121.1</v>
      </c>
      <c r="CM104" s="46">
        <v>8.7</v>
      </c>
      <c r="CN104" s="46">
        <v>128.7</v>
      </c>
      <c r="CO104" s="46">
        <v>122.6</v>
      </c>
      <c r="CP104" s="46">
        <v>120.9</v>
      </c>
      <c r="CQ104" s="46">
        <v>6.3</v>
      </c>
      <c r="CR104" s="46">
        <v>120.5</v>
      </c>
      <c r="CS104" s="46">
        <v>113.7</v>
      </c>
      <c r="CT104" s="46">
        <v>111.3</v>
      </c>
      <c r="CU104" s="46">
        <v>1.5</v>
      </c>
      <c r="CV104" s="46">
        <v>108.2</v>
      </c>
      <c r="CW104" s="46">
        <v>110.2</v>
      </c>
      <c r="CX104" s="46">
        <v>109.8</v>
      </c>
      <c r="CY104" s="46">
        <v>5</v>
      </c>
      <c r="CZ104" s="46">
        <v>112.9</v>
      </c>
      <c r="DA104" s="46">
        <v>117.9</v>
      </c>
      <c r="DB104" s="46">
        <v>117.6</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118.1</v>
      </c>
      <c r="DR104" s="46">
        <v>118.4</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115.3</v>
      </c>
      <c r="G105" s="125">
        <v>7.3</v>
      </c>
      <c r="H105" s="125">
        <v>139</v>
      </c>
      <c r="I105" s="125">
        <v>118.5</v>
      </c>
      <c r="J105" s="125">
        <v>118.3</v>
      </c>
      <c r="K105" s="98">
        <v>7.3</v>
      </c>
      <c r="L105" s="98">
        <v>138.5</v>
      </c>
      <c r="M105" s="98">
        <v>118.2</v>
      </c>
      <c r="N105" s="98">
        <v>117.9</v>
      </c>
      <c r="O105" s="98">
        <v>7.3</v>
      </c>
      <c r="P105" s="98">
        <v>141.7</v>
      </c>
      <c r="Q105" s="98">
        <v>120.6</v>
      </c>
      <c r="R105" s="98">
        <v>121</v>
      </c>
      <c r="S105" s="125">
        <v>2.6</v>
      </c>
      <c r="T105" s="125">
        <v>134.7</v>
      </c>
      <c r="U105" s="125">
        <v>112.1</v>
      </c>
      <c r="V105" s="125">
        <v>112.1</v>
      </c>
      <c r="W105" s="46">
        <v>8.6</v>
      </c>
      <c r="X105" s="46">
        <v>156.5</v>
      </c>
      <c r="Y105" s="46">
        <v>120.4</v>
      </c>
      <c r="Z105" s="46">
        <v>118.8</v>
      </c>
      <c r="AA105" s="46">
        <v>7.7</v>
      </c>
      <c r="AB105" s="46">
        <v>145.3</v>
      </c>
      <c r="AC105" s="46">
        <v>114.8</v>
      </c>
      <c r="AD105" s="46">
        <v>114.3</v>
      </c>
      <c r="AE105" s="46">
        <v>1.8</v>
      </c>
      <c r="AF105" s="46">
        <v>134.3</v>
      </c>
      <c r="AG105" s="46">
        <v>114.1</v>
      </c>
      <c r="AH105" s="46">
        <v>113.9</v>
      </c>
      <c r="AI105" s="46">
        <v>4.4</v>
      </c>
      <c r="AJ105" s="46">
        <v>133.1</v>
      </c>
      <c r="AK105" s="46">
        <v>113.5</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118.9</v>
      </c>
      <c r="BB105" s="46">
        <v>118.2</v>
      </c>
      <c r="BC105" s="46">
        <v>6.1</v>
      </c>
      <c r="BD105" s="46">
        <v>142.4</v>
      </c>
      <c r="BE105" s="46">
        <v>118.7</v>
      </c>
      <c r="BF105" s="46">
        <v>117.8</v>
      </c>
      <c r="BG105" s="46">
        <v>9</v>
      </c>
      <c r="BH105" s="46">
        <v>150.3</v>
      </c>
      <c r="BI105" s="46">
        <v>125.6</v>
      </c>
      <c r="BJ105" s="46">
        <v>125.1</v>
      </c>
      <c r="BK105" s="46">
        <v>4.6</v>
      </c>
      <c r="BL105" s="46">
        <v>144.1</v>
      </c>
      <c r="BM105" s="46">
        <v>117.7</v>
      </c>
      <c r="BN105" s="46">
        <v>117.2</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122</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117.7</v>
      </c>
      <c r="DB105" s="46">
        <v>118.2</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112.3</v>
      </c>
      <c r="V106" s="125">
        <v>112.3</v>
      </c>
      <c r="W106" s="71">
        <v>9.6</v>
      </c>
      <c r="X106" s="54">
        <v>137.2</v>
      </c>
      <c r="Y106" s="54">
        <v>120.9</v>
      </c>
      <c r="Z106" s="72">
        <v>119.3</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v>
      </c>
      <c r="AQ106" s="72">
        <v>10.8</v>
      </c>
      <c r="AR106" s="54">
        <v>136.5</v>
      </c>
      <c r="AS106" s="54">
        <v>120.5</v>
      </c>
      <c r="AT106" s="72">
        <v>118.9</v>
      </c>
      <c r="AU106" s="105">
        <v>5</v>
      </c>
      <c r="AV106" s="106">
        <v>131.2</v>
      </c>
      <c r="AW106" s="106">
        <v>118.4</v>
      </c>
      <c r="AX106" s="105">
        <v>118.6</v>
      </c>
      <c r="AY106" s="72">
        <v>4.3</v>
      </c>
      <c r="AZ106" s="54">
        <v>136.2</v>
      </c>
      <c r="BA106" s="54">
        <v>118.6</v>
      </c>
      <c r="BB106" s="72">
        <v>118.7</v>
      </c>
      <c r="BC106" s="72">
        <v>4.2</v>
      </c>
      <c r="BD106" s="54">
        <v>136.9</v>
      </c>
      <c r="BE106" s="54">
        <v>118.6</v>
      </c>
      <c r="BF106" s="72">
        <v>118.3</v>
      </c>
      <c r="BG106" s="72">
        <v>4.4</v>
      </c>
      <c r="BH106" s="54">
        <v>139.9</v>
      </c>
      <c r="BI106" s="54">
        <v>124.4</v>
      </c>
      <c r="BJ106" s="72">
        <v>125.6</v>
      </c>
      <c r="BK106" s="72">
        <v>4.4</v>
      </c>
      <c r="BL106" s="54">
        <v>125.2</v>
      </c>
      <c r="BM106" s="54">
        <v>117.1</v>
      </c>
      <c r="BN106" s="72">
        <v>117.3</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123</v>
      </c>
      <c r="CM106" s="72">
        <v>7.6</v>
      </c>
      <c r="CN106" s="54">
        <v>139.8</v>
      </c>
      <c r="CO106" s="54">
        <v>122.1</v>
      </c>
      <c r="CP106" s="72">
        <v>122.3</v>
      </c>
      <c r="CQ106" s="72">
        <v>5.3</v>
      </c>
      <c r="CR106" s="54">
        <v>107.3</v>
      </c>
      <c r="CS106" s="54">
        <v>112.4</v>
      </c>
      <c r="CT106" s="72">
        <v>111.4</v>
      </c>
      <c r="CU106" s="72">
        <v>-1.3</v>
      </c>
      <c r="CV106" s="54">
        <v>128.9</v>
      </c>
      <c r="CW106" s="54">
        <v>109.5</v>
      </c>
      <c r="CX106" s="72">
        <v>109.5</v>
      </c>
      <c r="CY106" s="72">
        <v>4.5</v>
      </c>
      <c r="CZ106" s="54">
        <v>127.7</v>
      </c>
      <c r="DA106" s="54">
        <v>117.5</v>
      </c>
      <c r="DB106" s="72">
        <v>118.8</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119.4</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120.1</v>
      </c>
      <c r="J107" s="125">
        <v>119.9</v>
      </c>
      <c r="K107" s="98">
        <v>7.2</v>
      </c>
      <c r="L107" s="98">
        <v>116.3</v>
      </c>
      <c r="M107" s="98">
        <v>119.6</v>
      </c>
      <c r="N107" s="98">
        <v>119.4</v>
      </c>
      <c r="O107" s="98">
        <v>6.8</v>
      </c>
      <c r="P107" s="98">
        <v>132.3</v>
      </c>
      <c r="Q107" s="98">
        <v>122.4</v>
      </c>
      <c r="R107" s="98">
        <v>122.9</v>
      </c>
      <c r="S107" s="125">
        <v>0.7</v>
      </c>
      <c r="T107" s="125">
        <v>109.7</v>
      </c>
      <c r="U107" s="125">
        <v>112.1</v>
      </c>
      <c r="V107" s="125">
        <v>112.5</v>
      </c>
      <c r="W107" s="71">
        <v>10.6</v>
      </c>
      <c r="X107" s="54">
        <v>122.7</v>
      </c>
      <c r="Y107" s="54">
        <v>120.5</v>
      </c>
      <c r="Z107" s="72">
        <v>119.8</v>
      </c>
      <c r="AA107" s="72">
        <v>6.1</v>
      </c>
      <c r="AB107" s="54">
        <v>111.7</v>
      </c>
      <c r="AC107" s="54">
        <v>115.8</v>
      </c>
      <c r="AD107" s="72">
        <v>115.5</v>
      </c>
      <c r="AE107" s="72">
        <v>1.1</v>
      </c>
      <c r="AF107" s="54">
        <v>111.3</v>
      </c>
      <c r="AG107" s="54">
        <v>114</v>
      </c>
      <c r="AH107" s="72">
        <v>114.6</v>
      </c>
      <c r="AI107" s="72">
        <v>2.2</v>
      </c>
      <c r="AJ107" s="54">
        <v>111.2</v>
      </c>
      <c r="AK107" s="54">
        <v>113.4</v>
      </c>
      <c r="AL107" s="72">
        <v>113.4</v>
      </c>
      <c r="AM107" s="72">
        <v>-2.5</v>
      </c>
      <c r="AN107" s="54">
        <v>106.6</v>
      </c>
      <c r="AO107" s="54">
        <v>108.5</v>
      </c>
      <c r="AP107" s="72">
        <v>109.9</v>
      </c>
      <c r="AQ107" s="72">
        <v>3.8</v>
      </c>
      <c r="AR107" s="54">
        <v>113.8</v>
      </c>
      <c r="AS107" s="54">
        <v>118.7</v>
      </c>
      <c r="AT107" s="72">
        <v>119.6</v>
      </c>
      <c r="AU107" s="105">
        <v>5.2</v>
      </c>
      <c r="AV107" s="106">
        <v>123.7</v>
      </c>
      <c r="AW107" s="106">
        <v>119.1</v>
      </c>
      <c r="AX107" s="105">
        <v>119.1</v>
      </c>
      <c r="AY107" s="72">
        <v>5.9</v>
      </c>
      <c r="AZ107" s="54">
        <v>125.8</v>
      </c>
      <c r="BA107" s="54">
        <v>119.2</v>
      </c>
      <c r="BB107" s="72">
        <v>119.1</v>
      </c>
      <c r="BC107" s="72">
        <v>5.7</v>
      </c>
      <c r="BD107" s="54">
        <v>125.7</v>
      </c>
      <c r="BE107" s="54">
        <v>118.5</v>
      </c>
      <c r="BF107" s="72">
        <v>118.7</v>
      </c>
      <c r="BG107" s="72">
        <v>6.9</v>
      </c>
      <c r="BH107" s="54">
        <v>135</v>
      </c>
      <c r="BI107" s="54">
        <v>125.9</v>
      </c>
      <c r="BJ107" s="72">
        <v>126.2</v>
      </c>
      <c r="BK107" s="72">
        <v>6.9</v>
      </c>
      <c r="BL107" s="54">
        <v>123.2</v>
      </c>
      <c r="BM107" s="54">
        <v>118.2</v>
      </c>
      <c r="BN107" s="72">
        <v>117.3</v>
      </c>
      <c r="BO107" s="72">
        <v>3.9</v>
      </c>
      <c r="BP107" s="54">
        <v>121.1</v>
      </c>
      <c r="BQ107" s="54">
        <v>120.4</v>
      </c>
      <c r="BR107" s="72">
        <v>120.3</v>
      </c>
      <c r="BS107" s="72">
        <v>8.2</v>
      </c>
      <c r="BT107" s="54">
        <v>123.9</v>
      </c>
      <c r="BU107" s="54">
        <v>124.1</v>
      </c>
      <c r="BV107" s="72">
        <v>124.1</v>
      </c>
      <c r="BW107" s="72">
        <v>3.1</v>
      </c>
      <c r="BX107" s="54">
        <v>120.6</v>
      </c>
      <c r="BY107" s="54">
        <v>116.5</v>
      </c>
      <c r="BZ107" s="72">
        <v>116.8</v>
      </c>
      <c r="CA107" s="72">
        <v>-5.5</v>
      </c>
      <c r="CB107" s="54">
        <v>110.6</v>
      </c>
      <c r="CC107" s="54">
        <v>103.1</v>
      </c>
      <c r="CD107" s="72">
        <v>104</v>
      </c>
      <c r="CE107" s="72">
        <v>4.8</v>
      </c>
      <c r="CF107" s="54">
        <v>121.5</v>
      </c>
      <c r="CG107" s="54">
        <v>117.3</v>
      </c>
      <c r="CH107" s="72">
        <v>118.3</v>
      </c>
      <c r="CI107" s="72">
        <v>8.8</v>
      </c>
      <c r="CJ107" s="54">
        <v>128.4</v>
      </c>
      <c r="CK107" s="54">
        <v>124</v>
      </c>
      <c r="CL107" s="72">
        <v>124</v>
      </c>
      <c r="CM107" s="72">
        <v>7.4</v>
      </c>
      <c r="CN107" s="54">
        <v>132.4</v>
      </c>
      <c r="CO107" s="54">
        <v>123.5</v>
      </c>
      <c r="CP107" s="72">
        <v>123</v>
      </c>
      <c r="CQ107" s="72">
        <v>3.6</v>
      </c>
      <c r="CR107" s="54">
        <v>107.8</v>
      </c>
      <c r="CS107" s="54">
        <v>111.6</v>
      </c>
      <c r="CT107" s="72">
        <v>111.3</v>
      </c>
      <c r="CU107" s="72">
        <v>-2.9</v>
      </c>
      <c r="CV107" s="54">
        <v>123.3</v>
      </c>
      <c r="CW107" s="54">
        <v>108.9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120</v>
      </c>
      <c r="DR107" s="72">
        <v>120.3</v>
      </c>
      <c r="DS107" s="72">
        <v>1.2</v>
      </c>
      <c r="DT107" s="54">
        <v>112.8</v>
      </c>
      <c r="DU107" s="54">
        <v>105.1</v>
      </c>
      <c r="DV107" s="72">
        <v>103.4</v>
      </c>
      <c r="DW107" s="72">
        <v>0.8</v>
      </c>
      <c r="DX107" s="54">
        <v>117.4</v>
      </c>
      <c r="DY107" s="54">
        <v>116.8</v>
      </c>
      <c r="DZ107" s="72">
        <v>119</v>
      </c>
      <c r="EA107" s="72"/>
      <c r="EB107" s="47" t="s">
        <v>92</v>
      </c>
    </row>
    <row r="108" spans="2:132" ht="12.75">
      <c r="B108" s="54" t="s">
        <v>93</v>
      </c>
      <c r="C108" s="125">
        <v>5</v>
      </c>
      <c r="D108" s="125">
        <v>110.5</v>
      </c>
      <c r="E108" s="125">
        <v>116.6</v>
      </c>
      <c r="F108" s="125">
        <v>116.5</v>
      </c>
      <c r="G108" s="125">
        <v>8.5</v>
      </c>
      <c r="H108" s="125">
        <v>115.2</v>
      </c>
      <c r="I108" s="125">
        <v>120.4</v>
      </c>
      <c r="J108" s="125">
        <v>120.7</v>
      </c>
      <c r="K108" s="98">
        <v>8.7</v>
      </c>
      <c r="L108" s="98">
        <v>113.8</v>
      </c>
      <c r="M108" s="98">
        <v>119.7</v>
      </c>
      <c r="N108" s="98">
        <v>120.1</v>
      </c>
      <c r="O108" s="98">
        <v>7.6</v>
      </c>
      <c r="P108" s="98">
        <v>123.4</v>
      </c>
      <c r="Q108" s="98">
        <v>124</v>
      </c>
      <c r="R108" s="98">
        <v>123.9</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115</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119.4</v>
      </c>
      <c r="BC108" s="72">
        <v>5.3</v>
      </c>
      <c r="BD108" s="54">
        <v>112.6</v>
      </c>
      <c r="BE108" s="54">
        <v>119.1</v>
      </c>
      <c r="BF108" s="72">
        <v>119.1</v>
      </c>
      <c r="BG108" s="72">
        <v>7.8</v>
      </c>
      <c r="BH108" s="54">
        <v>126.4</v>
      </c>
      <c r="BI108" s="54">
        <v>127.3</v>
      </c>
      <c r="BJ108" s="72">
        <v>126.8</v>
      </c>
      <c r="BK108" s="72">
        <v>6</v>
      </c>
      <c r="BL108" s="54">
        <v>112.5</v>
      </c>
      <c r="BM108" s="54">
        <v>118.1</v>
      </c>
      <c r="BN108" s="72">
        <v>117.3</v>
      </c>
      <c r="BO108" s="72">
        <v>6.2</v>
      </c>
      <c r="BP108" s="54">
        <v>114.5</v>
      </c>
      <c r="BQ108" s="54">
        <v>120.3</v>
      </c>
      <c r="BR108" s="72">
        <v>120.7</v>
      </c>
      <c r="BS108" s="72">
        <v>9.4</v>
      </c>
      <c r="BT108" s="54">
        <v>117.2</v>
      </c>
      <c r="BU108" s="54">
        <v>125.1</v>
      </c>
      <c r="BV108" s="72">
        <v>124.9</v>
      </c>
      <c r="BW108" s="72">
        <v>7.4</v>
      </c>
      <c r="BX108" s="54">
        <v>115.5</v>
      </c>
      <c r="BY108" s="54">
        <v>118.3</v>
      </c>
      <c r="BZ108" s="72">
        <v>117.3</v>
      </c>
      <c r="CA108" s="72">
        <v>-1.9</v>
      </c>
      <c r="CB108" s="54">
        <v>96.1</v>
      </c>
      <c r="CC108" s="54">
        <v>102.9</v>
      </c>
      <c r="CD108" s="72">
        <v>104</v>
      </c>
      <c r="CE108" s="72">
        <v>11.8</v>
      </c>
      <c r="CF108" s="54">
        <v>121.6</v>
      </c>
      <c r="CG108" s="54">
        <v>120.8</v>
      </c>
      <c r="CH108" s="72">
        <v>119</v>
      </c>
      <c r="CI108" s="72">
        <v>11.5</v>
      </c>
      <c r="CJ108" s="54">
        <v>121.1</v>
      </c>
      <c r="CK108" s="54">
        <v>126</v>
      </c>
      <c r="CL108" s="72">
        <v>125</v>
      </c>
      <c r="CM108" s="72">
        <v>6.1</v>
      </c>
      <c r="CN108" s="54">
        <v>120.8</v>
      </c>
      <c r="CO108" s="54">
        <v>122.7</v>
      </c>
      <c r="CP108" s="72">
        <v>123.7</v>
      </c>
      <c r="CQ108" s="72">
        <v>0.7</v>
      </c>
      <c r="CR108" s="54">
        <v>100.4</v>
      </c>
      <c r="CS108" s="54">
        <v>109.6</v>
      </c>
      <c r="CT108" s="72">
        <v>111.2</v>
      </c>
      <c r="CU108" s="72">
        <v>3.5</v>
      </c>
      <c r="CV108" s="54">
        <v>111.5</v>
      </c>
      <c r="CW108" s="54">
        <v>111.4</v>
      </c>
      <c r="CX108" s="72">
        <v>109.2</v>
      </c>
      <c r="CY108" s="72">
        <v>7.6</v>
      </c>
      <c r="CZ108" s="54">
        <v>116.8</v>
      </c>
      <c r="DA108" s="54">
        <v>120.3</v>
      </c>
      <c r="DB108" s="72">
        <v>120</v>
      </c>
      <c r="DC108" s="72">
        <v>1.8</v>
      </c>
      <c r="DD108" s="54">
        <v>96.1</v>
      </c>
      <c r="DE108" s="54">
        <v>101.8</v>
      </c>
      <c r="DF108" s="72">
        <v>101.4</v>
      </c>
      <c r="DG108" s="72">
        <v>7.9</v>
      </c>
      <c r="DH108" s="54">
        <v>116.4</v>
      </c>
      <c r="DI108" s="54">
        <v>121.5</v>
      </c>
      <c r="DJ108" s="72">
        <v>119.9</v>
      </c>
      <c r="DK108" s="72">
        <v>8.3</v>
      </c>
      <c r="DL108" s="54">
        <v>118.1</v>
      </c>
      <c r="DM108" s="54">
        <v>128.2</v>
      </c>
      <c r="DN108" s="72">
        <v>127.4</v>
      </c>
      <c r="DO108" s="72">
        <v>7.1</v>
      </c>
      <c r="DP108" s="54">
        <v>116.4</v>
      </c>
      <c r="DQ108" s="54">
        <v>121.2</v>
      </c>
      <c r="DR108" s="72">
        <v>121</v>
      </c>
      <c r="DS108" s="72">
        <v>1.4</v>
      </c>
      <c r="DT108" s="54">
        <v>105.5</v>
      </c>
      <c r="DU108" s="54">
        <v>106.4</v>
      </c>
      <c r="DV108" s="72">
        <v>103.6</v>
      </c>
      <c r="DW108" s="72">
        <v>13.7</v>
      </c>
      <c r="DX108" s="54">
        <v>119.7</v>
      </c>
      <c r="DY108" s="54">
        <v>121.1</v>
      </c>
      <c r="DZ108" s="72">
        <v>119.8</v>
      </c>
      <c r="EA108" s="72"/>
      <c r="EB108" s="47" t="s">
        <v>94</v>
      </c>
    </row>
    <row r="109" spans="2:132" ht="12.75">
      <c r="B109" s="54" t="s">
        <v>95</v>
      </c>
      <c r="C109" s="125">
        <v>5</v>
      </c>
      <c r="D109" s="125">
        <v>109.1</v>
      </c>
      <c r="E109" s="125">
        <v>117</v>
      </c>
      <c r="F109" s="125">
        <v>116.9</v>
      </c>
      <c r="G109" s="125">
        <v>9.5</v>
      </c>
      <c r="H109" s="125">
        <v>116.7</v>
      </c>
      <c r="I109" s="125">
        <v>121.7</v>
      </c>
      <c r="J109" s="125">
        <v>121.5</v>
      </c>
      <c r="K109" s="98">
        <v>9.6</v>
      </c>
      <c r="L109" s="98">
        <v>116.9</v>
      </c>
      <c r="M109" s="98">
        <v>121.2</v>
      </c>
      <c r="N109" s="98">
        <v>121</v>
      </c>
      <c r="O109" s="98">
        <v>8.6</v>
      </c>
      <c r="P109" s="98">
        <v>115.8</v>
      </c>
      <c r="Q109" s="98">
        <v>124.6</v>
      </c>
      <c r="R109" s="98">
        <v>124.9</v>
      </c>
      <c r="S109" s="125">
        <v>2.5</v>
      </c>
      <c r="T109" s="125">
        <v>104.6</v>
      </c>
      <c r="U109" s="125">
        <v>113.1</v>
      </c>
      <c r="V109" s="125">
        <v>113.3</v>
      </c>
      <c r="W109" s="71">
        <v>5.8</v>
      </c>
      <c r="X109" s="54">
        <v>115.8</v>
      </c>
      <c r="Y109" s="54">
        <v>121.9</v>
      </c>
      <c r="Z109" s="72">
        <v>120.7</v>
      </c>
      <c r="AA109" s="72">
        <v>6.2</v>
      </c>
      <c r="AB109" s="54">
        <v>104.5</v>
      </c>
      <c r="AC109" s="54">
        <v>117</v>
      </c>
      <c r="AD109" s="72">
        <v>116.8</v>
      </c>
      <c r="AE109" s="72">
        <v>3.1</v>
      </c>
      <c r="AF109" s="54">
        <v>108.2</v>
      </c>
      <c r="AG109" s="54">
        <v>114.9</v>
      </c>
      <c r="AH109" s="72">
        <v>115.4</v>
      </c>
      <c r="AI109" s="72">
        <v>3.6</v>
      </c>
      <c r="AJ109" s="54">
        <v>105.3</v>
      </c>
      <c r="AK109" s="54">
        <v>113.9</v>
      </c>
      <c r="AL109" s="72">
        <v>114.2</v>
      </c>
      <c r="AM109" s="72">
        <v>-0.5</v>
      </c>
      <c r="AN109" s="54">
        <v>100.8</v>
      </c>
      <c r="AO109" s="54">
        <v>109.6</v>
      </c>
      <c r="AP109" s="72">
        <v>110.2</v>
      </c>
      <c r="AQ109" s="72">
        <v>8.6</v>
      </c>
      <c r="AR109" s="54">
        <v>109.4</v>
      </c>
      <c r="AS109" s="54">
        <v>121.1</v>
      </c>
      <c r="AT109" s="72">
        <v>121.1</v>
      </c>
      <c r="AU109" s="105">
        <v>6.5</v>
      </c>
      <c r="AV109" s="106">
        <v>112</v>
      </c>
      <c r="AW109" s="106">
        <v>120.4</v>
      </c>
      <c r="AX109" s="105">
        <v>120.1</v>
      </c>
      <c r="AY109" s="72">
        <v>5.4</v>
      </c>
      <c r="AZ109" s="54">
        <v>108.2</v>
      </c>
      <c r="BA109" s="54">
        <v>120</v>
      </c>
      <c r="BB109" s="72">
        <v>119.8</v>
      </c>
      <c r="BC109" s="72">
        <v>5.3</v>
      </c>
      <c r="BD109" s="54">
        <v>108</v>
      </c>
      <c r="BE109" s="54">
        <v>120</v>
      </c>
      <c r="BF109" s="72">
        <v>119.5</v>
      </c>
      <c r="BG109" s="72">
        <v>10.5</v>
      </c>
      <c r="BH109" s="54">
        <v>123.2</v>
      </c>
      <c r="BI109" s="54">
        <v>129.6</v>
      </c>
      <c r="BJ109" s="72">
        <v>127.4</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117.9</v>
      </c>
      <c r="BZ109" s="72">
        <v>117.5</v>
      </c>
      <c r="CA109" s="72">
        <v>-3.2</v>
      </c>
      <c r="CB109" s="54">
        <v>98.7</v>
      </c>
      <c r="CC109" s="54">
        <v>104.9</v>
      </c>
      <c r="CD109" s="72">
        <v>104.2</v>
      </c>
      <c r="CE109" s="72">
        <v>7.7</v>
      </c>
      <c r="CF109" s="54">
        <v>113.2</v>
      </c>
      <c r="CG109" s="54">
        <v>120</v>
      </c>
      <c r="CH109" s="72">
        <v>119.6</v>
      </c>
      <c r="CI109" s="72">
        <v>12</v>
      </c>
      <c r="CJ109" s="54">
        <v>123.1</v>
      </c>
      <c r="CK109" s="54">
        <v>127.7</v>
      </c>
      <c r="CL109" s="72">
        <v>126</v>
      </c>
      <c r="CM109" s="72">
        <v>8.1</v>
      </c>
      <c r="CN109" s="54">
        <v>118.7</v>
      </c>
      <c r="CO109" s="54">
        <v>124.6</v>
      </c>
      <c r="CP109" s="72">
        <v>124.4</v>
      </c>
      <c r="CQ109" s="72">
        <v>3.5</v>
      </c>
      <c r="CR109" s="54">
        <v>103.2</v>
      </c>
      <c r="CS109" s="54">
        <v>111.7</v>
      </c>
      <c r="CT109" s="72">
        <v>111.1</v>
      </c>
      <c r="CU109" s="72">
        <v>0.1</v>
      </c>
      <c r="CV109" s="54">
        <v>109</v>
      </c>
      <c r="CW109" s="54">
        <v>109.6</v>
      </c>
      <c r="CX109" s="72">
        <v>108.7</v>
      </c>
      <c r="CY109" s="72">
        <v>11.3</v>
      </c>
      <c r="CZ109" s="54">
        <v>123.3</v>
      </c>
      <c r="DA109" s="54">
        <v>123.5</v>
      </c>
      <c r="DB109" s="72">
        <v>120.6</v>
      </c>
      <c r="DC109" s="72">
        <v>-1.3</v>
      </c>
      <c r="DD109" s="54">
        <v>91.1</v>
      </c>
      <c r="DE109" s="54">
        <v>100.3</v>
      </c>
      <c r="DF109" s="72">
        <v>101</v>
      </c>
      <c r="DG109" s="72">
        <v>7.4</v>
      </c>
      <c r="DH109" s="54">
        <v>110.6</v>
      </c>
      <c r="DI109" s="54">
        <v>121.3</v>
      </c>
      <c r="DJ109" s="72">
        <v>120.4</v>
      </c>
      <c r="DK109" s="72">
        <v>8.7</v>
      </c>
      <c r="DL109" s="54">
        <v>121.4</v>
      </c>
      <c r="DM109" s="54">
        <v>129.5</v>
      </c>
      <c r="DN109" s="72">
        <v>128.1</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121.1</v>
      </c>
      <c r="AA110" s="72">
        <v>5.2</v>
      </c>
      <c r="AB110" s="54">
        <v>105.8</v>
      </c>
      <c r="AC110" s="54">
        <v>117</v>
      </c>
      <c r="AD110" s="72">
        <v>117.3</v>
      </c>
      <c r="AE110" s="72">
        <v>2.8</v>
      </c>
      <c r="AF110" s="54">
        <v>108.9</v>
      </c>
      <c r="AG110" s="54">
        <v>115.9</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120.3</v>
      </c>
      <c r="AX110" s="105">
        <v>120.5</v>
      </c>
      <c r="AY110" s="72">
        <v>3.3</v>
      </c>
      <c r="AZ110" s="54">
        <v>107.7</v>
      </c>
      <c r="BA110" s="54">
        <v>119.7</v>
      </c>
      <c r="BB110" s="72">
        <v>120.1</v>
      </c>
      <c r="BC110" s="72">
        <v>3.2</v>
      </c>
      <c r="BD110" s="54">
        <v>107.5</v>
      </c>
      <c r="BE110" s="54">
        <v>118.9</v>
      </c>
      <c r="BF110" s="72">
        <v>119.8</v>
      </c>
      <c r="BG110" s="72">
        <v>6</v>
      </c>
      <c r="BH110" s="54">
        <v>115.5</v>
      </c>
      <c r="BI110" s="54">
        <v>128.2</v>
      </c>
      <c r="BJ110" s="72">
        <v>127.8</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119.9</v>
      </c>
      <c r="CI110" s="72">
        <v>7</v>
      </c>
      <c r="CJ110" s="54">
        <v>119.9</v>
      </c>
      <c r="CK110" s="54">
        <v>125.9</v>
      </c>
      <c r="CL110" s="72">
        <v>126.9</v>
      </c>
      <c r="CM110" s="72">
        <v>7</v>
      </c>
      <c r="CN110" s="54">
        <v>116.6</v>
      </c>
      <c r="CO110" s="54">
        <v>124.8</v>
      </c>
      <c r="CP110" s="72">
        <v>125.2</v>
      </c>
      <c r="CQ110" s="72">
        <v>1</v>
      </c>
      <c r="CR110" s="54">
        <v>108.6</v>
      </c>
      <c r="CS110" s="54">
        <v>111.6</v>
      </c>
      <c r="CT110" s="72">
        <v>111.1</v>
      </c>
      <c r="CU110" s="72">
        <v>-5.2</v>
      </c>
      <c r="CV110" s="54">
        <v>100.1</v>
      </c>
      <c r="CW110" s="54">
        <v>107.4</v>
      </c>
      <c r="CX110" s="72">
        <v>107.9</v>
      </c>
      <c r="CY110" s="72">
        <v>8.2</v>
      </c>
      <c r="CZ110" s="54">
        <v>116.7</v>
      </c>
      <c r="DA110" s="54">
        <v>123.1</v>
      </c>
      <c r="DB110" s="72">
        <v>121.2</v>
      </c>
      <c r="DC110" s="72">
        <v>-3.4</v>
      </c>
      <c r="DD110" s="54">
        <v>89.1</v>
      </c>
      <c r="DE110" s="54">
        <v>99.8</v>
      </c>
      <c r="DF110" s="72">
        <v>100.9</v>
      </c>
      <c r="DG110" s="72">
        <v>6.2</v>
      </c>
      <c r="DH110" s="54">
        <v>111</v>
      </c>
      <c r="DI110" s="54">
        <v>120.7</v>
      </c>
      <c r="DJ110" s="72">
        <v>120.9</v>
      </c>
      <c r="DK110" s="72">
        <v>2</v>
      </c>
      <c r="DL110" s="54">
        <v>116.4</v>
      </c>
      <c r="DM110" s="54">
        <v>127.2</v>
      </c>
      <c r="DN110" s="72">
        <v>128.3</v>
      </c>
      <c r="DO110" s="72">
        <v>4.7</v>
      </c>
      <c r="DP110" s="54">
        <v>109</v>
      </c>
      <c r="DQ110" s="54">
        <v>121.7</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117.5</v>
      </c>
      <c r="F111" s="125">
        <v>117.7</v>
      </c>
      <c r="G111" s="125">
        <v>9.7</v>
      </c>
      <c r="H111" s="125">
        <v>123.1</v>
      </c>
      <c r="I111" s="125">
        <v>123.8</v>
      </c>
      <c r="J111" s="125">
        <v>123.3</v>
      </c>
      <c r="K111" s="98">
        <v>10.1</v>
      </c>
      <c r="L111" s="98">
        <v>123.3</v>
      </c>
      <c r="M111" s="98">
        <v>123.5</v>
      </c>
      <c r="N111" s="98">
        <v>122.7</v>
      </c>
      <c r="O111" s="98">
        <v>7.2</v>
      </c>
      <c r="P111" s="98">
        <v>121.7</v>
      </c>
      <c r="Q111" s="98">
        <v>126.5</v>
      </c>
      <c r="R111" s="98">
        <v>127.3</v>
      </c>
      <c r="S111" s="125">
        <v>3.1</v>
      </c>
      <c r="T111" s="125">
        <v>116.3</v>
      </c>
      <c r="U111" s="125">
        <v>114</v>
      </c>
      <c r="V111" s="125">
        <v>114.2</v>
      </c>
      <c r="W111" s="71">
        <v>2.6</v>
      </c>
      <c r="X111" s="54">
        <v>127.7</v>
      </c>
      <c r="Y111" s="54">
        <v>121.5</v>
      </c>
      <c r="Z111" s="72">
        <v>121.5</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120.6</v>
      </c>
      <c r="AX111" s="105">
        <v>120.9</v>
      </c>
      <c r="AY111" s="72">
        <v>4.4</v>
      </c>
      <c r="AZ111" s="54">
        <v>119.4</v>
      </c>
      <c r="BA111" s="54">
        <v>119.8</v>
      </c>
      <c r="BB111" s="72">
        <v>120.6</v>
      </c>
      <c r="BC111" s="72">
        <v>4.3</v>
      </c>
      <c r="BD111" s="54">
        <v>119.9</v>
      </c>
      <c r="BE111" s="54">
        <v>119.6</v>
      </c>
      <c r="BF111" s="72">
        <v>120.3</v>
      </c>
      <c r="BG111" s="72">
        <v>7.3</v>
      </c>
      <c r="BH111" s="54">
        <v>127.8</v>
      </c>
      <c r="BI111" s="54">
        <v>127.5</v>
      </c>
      <c r="BJ111" s="72">
        <v>128.2</v>
      </c>
      <c r="BK111" s="72">
        <v>4.3</v>
      </c>
      <c r="BL111" s="54">
        <v>108.9</v>
      </c>
      <c r="BM111" s="54">
        <v>117</v>
      </c>
      <c r="BN111" s="72">
        <v>117.1</v>
      </c>
      <c r="BO111" s="72">
        <v>1.6</v>
      </c>
      <c r="BP111" s="54">
        <v>139.2</v>
      </c>
      <c r="BQ111" s="54">
        <v>122.6</v>
      </c>
      <c r="BR111" s="72">
        <v>121.9</v>
      </c>
      <c r="BS111" s="72">
        <v>8.7</v>
      </c>
      <c r="BT111" s="54">
        <v>121.9</v>
      </c>
      <c r="BU111" s="54">
        <v>126.9</v>
      </c>
      <c r="BV111" s="72">
        <v>126.8</v>
      </c>
      <c r="BW111" s="72">
        <v>3.5</v>
      </c>
      <c r="BX111" s="54">
        <v>118.2</v>
      </c>
      <c r="BY111" s="54">
        <v>118</v>
      </c>
      <c r="BZ111" s="72">
        <v>117.6</v>
      </c>
      <c r="CA111" s="72">
        <v>-0.9</v>
      </c>
      <c r="CB111" s="54">
        <v>104.1</v>
      </c>
      <c r="CC111" s="54">
        <v>103.5</v>
      </c>
      <c r="CD111" s="72">
        <v>104.7</v>
      </c>
      <c r="CE111" s="72">
        <v>3.4</v>
      </c>
      <c r="CF111" s="54">
        <v>124.8</v>
      </c>
      <c r="CG111" s="54">
        <v>119.7</v>
      </c>
      <c r="CH111" s="72">
        <v>120.3</v>
      </c>
      <c r="CI111" s="72">
        <v>7.1</v>
      </c>
      <c r="CJ111" s="54">
        <v>135.2</v>
      </c>
      <c r="CK111" s="54">
        <v>127.8</v>
      </c>
      <c r="CL111" s="72">
        <v>127.9</v>
      </c>
      <c r="CM111" s="72">
        <v>9.5</v>
      </c>
      <c r="CN111" s="54">
        <v>124.5</v>
      </c>
      <c r="CO111" s="54">
        <v>125.9</v>
      </c>
      <c r="CP111" s="72">
        <v>125.9</v>
      </c>
      <c r="CQ111" s="72">
        <v>-0.1</v>
      </c>
      <c r="CR111" s="54">
        <v>128.3</v>
      </c>
      <c r="CS111" s="54">
        <v>110.7</v>
      </c>
      <c r="CT111" s="72">
        <v>111</v>
      </c>
      <c r="CU111" s="72">
        <v>-4.2</v>
      </c>
      <c r="CV111" s="54">
        <v>110.8</v>
      </c>
      <c r="CW111" s="54">
        <v>107</v>
      </c>
      <c r="CX111" s="72">
        <v>107.2</v>
      </c>
      <c r="CY111" s="72">
        <v>8</v>
      </c>
      <c r="CZ111" s="54">
        <v>132.1</v>
      </c>
      <c r="DA111" s="54">
        <v>122.6</v>
      </c>
      <c r="DB111" s="72">
        <v>121.7</v>
      </c>
      <c r="DC111" s="72">
        <v>1.1</v>
      </c>
      <c r="DD111" s="54">
        <v>118.7</v>
      </c>
      <c r="DE111" s="54">
        <v>101.4</v>
      </c>
      <c r="DF111" s="72">
        <v>101</v>
      </c>
      <c r="DG111" s="72">
        <v>2.9</v>
      </c>
      <c r="DH111" s="54">
        <v>119.5</v>
      </c>
      <c r="DI111" s="54">
        <v>119.4</v>
      </c>
      <c r="DJ111" s="72">
        <v>121.4</v>
      </c>
      <c r="DK111" s="72">
        <v>1.1</v>
      </c>
      <c r="DL111" s="54">
        <v>124.1</v>
      </c>
      <c r="DM111" s="54">
        <v>127.9</v>
      </c>
      <c r="DN111" s="72">
        <v>128.8</v>
      </c>
      <c r="DO111" s="72">
        <v>7.9</v>
      </c>
      <c r="DP111" s="54">
        <v>136.6</v>
      </c>
      <c r="DQ111" s="54">
        <v>123.3</v>
      </c>
      <c r="DR111" s="72">
        <v>123.3</v>
      </c>
      <c r="DS111" s="72">
        <v>-3.1</v>
      </c>
      <c r="DT111" s="54">
        <v>107.2</v>
      </c>
      <c r="DU111" s="54">
        <v>106.1</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124.3</v>
      </c>
      <c r="J112" s="123">
        <v>124.2</v>
      </c>
      <c r="K112" s="97">
        <v>7.8</v>
      </c>
      <c r="L112" s="97">
        <v>114</v>
      </c>
      <c r="M112" s="97">
        <v>123.3</v>
      </c>
      <c r="N112" s="97">
        <v>123.5</v>
      </c>
      <c r="O112" s="97">
        <v>11.6</v>
      </c>
      <c r="P112" s="97">
        <v>123</v>
      </c>
      <c r="Q112" s="97">
        <v>130</v>
      </c>
      <c r="R112" s="97">
        <v>128.7</v>
      </c>
      <c r="S112" s="123">
        <v>2</v>
      </c>
      <c r="T112" s="123">
        <v>109.6</v>
      </c>
      <c r="U112" s="123">
        <v>114.8</v>
      </c>
      <c r="V112" s="123">
        <v>114.8</v>
      </c>
      <c r="W112" s="53">
        <v>5.1</v>
      </c>
      <c r="X112" s="53">
        <v>109.1</v>
      </c>
      <c r="Y112" s="53">
        <v>122.5</v>
      </c>
      <c r="Z112" s="53">
        <v>121.9</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110.7</v>
      </c>
      <c r="AP112" s="53">
        <v>111</v>
      </c>
      <c r="AQ112" s="53">
        <v>5.9</v>
      </c>
      <c r="AR112" s="53">
        <v>113</v>
      </c>
      <c r="AS112" s="53">
        <v>123</v>
      </c>
      <c r="AT112" s="53">
        <v>123.5</v>
      </c>
      <c r="AU112" s="126">
        <v>4.6</v>
      </c>
      <c r="AV112" s="126">
        <v>115.3</v>
      </c>
      <c r="AW112" s="126">
        <v>121.7</v>
      </c>
      <c r="AX112" s="126">
        <v>121.4</v>
      </c>
      <c r="AY112" s="53">
        <v>4.5</v>
      </c>
      <c r="AZ112" s="53">
        <v>113.3</v>
      </c>
      <c r="BA112" s="53">
        <v>122.4</v>
      </c>
      <c r="BB112" s="53">
        <v>121</v>
      </c>
      <c r="BC112" s="53">
        <v>4.4</v>
      </c>
      <c r="BD112" s="53">
        <v>112.7</v>
      </c>
      <c r="BE112" s="53">
        <v>122</v>
      </c>
      <c r="BF112" s="53">
        <v>120.9</v>
      </c>
      <c r="BG112" s="53">
        <v>9.2</v>
      </c>
      <c r="BH112" s="53">
        <v>118.1</v>
      </c>
      <c r="BI112" s="53">
        <v>129.3</v>
      </c>
      <c r="BJ112" s="53">
        <v>128.5</v>
      </c>
      <c r="BK112" s="53">
        <v>4.2</v>
      </c>
      <c r="BL112" s="53">
        <v>119.6</v>
      </c>
      <c r="BM112" s="53">
        <v>120.2</v>
      </c>
      <c r="BN112" s="53">
        <v>116.9</v>
      </c>
      <c r="BO112" s="53">
        <v>3.7</v>
      </c>
      <c r="BP112" s="53">
        <v>117.3</v>
      </c>
      <c r="BQ112" s="53">
        <v>121.8</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120.6</v>
      </c>
      <c r="CH112" s="53">
        <v>120.8</v>
      </c>
      <c r="CI112" s="53">
        <v>9.7</v>
      </c>
      <c r="CJ112" s="53">
        <v>137.8</v>
      </c>
      <c r="CK112" s="53">
        <v>128.9</v>
      </c>
      <c r="CL112" s="53">
        <v>128.8</v>
      </c>
      <c r="CM112" s="53">
        <v>6.8</v>
      </c>
      <c r="CN112" s="53">
        <v>110</v>
      </c>
      <c r="CO112" s="53">
        <v>125.9</v>
      </c>
      <c r="CP112" s="53">
        <v>126.7</v>
      </c>
      <c r="CQ112" s="53">
        <v>-4.2</v>
      </c>
      <c r="CR112" s="53">
        <v>108.1</v>
      </c>
      <c r="CS112" s="53">
        <v>109</v>
      </c>
      <c r="CT112" s="53">
        <v>111</v>
      </c>
      <c r="CU112" s="53">
        <v>-4</v>
      </c>
      <c r="CV112" s="53">
        <v>96.6</v>
      </c>
      <c r="CW112" s="53">
        <v>105.6</v>
      </c>
      <c r="CX112" s="53">
        <v>106.6</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118.7</v>
      </c>
      <c r="G113" s="125">
        <v>8</v>
      </c>
      <c r="H113" s="125">
        <v>119.2</v>
      </c>
      <c r="I113" s="125">
        <v>125.3</v>
      </c>
      <c r="J113" s="125">
        <v>125.1</v>
      </c>
      <c r="K113" s="98">
        <v>7.5</v>
      </c>
      <c r="L113" s="98">
        <v>118.7</v>
      </c>
      <c r="M113" s="98">
        <v>124.2</v>
      </c>
      <c r="N113" s="98">
        <v>124.4</v>
      </c>
      <c r="O113" s="98">
        <v>11.1</v>
      </c>
      <c r="P113" s="98">
        <v>122.5</v>
      </c>
      <c r="Q113" s="98">
        <v>130.6</v>
      </c>
      <c r="R113" s="98">
        <v>129.7</v>
      </c>
      <c r="S113" s="125">
        <v>2.8</v>
      </c>
      <c r="T113" s="125">
        <v>114.3</v>
      </c>
      <c r="U113" s="125">
        <v>115.5</v>
      </c>
      <c r="V113" s="125">
        <v>115.5</v>
      </c>
      <c r="W113" s="71">
        <v>1.1</v>
      </c>
      <c r="X113" s="54">
        <v>111.6</v>
      </c>
      <c r="Y113" s="54">
        <v>122.5</v>
      </c>
      <c r="Z113" s="72">
        <v>122.3</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111.3</v>
      </c>
      <c r="AQ113" s="72">
        <v>9</v>
      </c>
      <c r="AR113" s="54">
        <v>117.6</v>
      </c>
      <c r="AS113" s="54">
        <v>123.4</v>
      </c>
      <c r="AT113" s="72">
        <v>124.4</v>
      </c>
      <c r="AU113" s="105">
        <v>3.5</v>
      </c>
      <c r="AV113" s="106">
        <v>110.5</v>
      </c>
      <c r="AW113" s="106">
        <v>121.9</v>
      </c>
      <c r="AX113" s="105">
        <v>121.9</v>
      </c>
      <c r="AY113" s="72">
        <v>1.7</v>
      </c>
      <c r="AZ113" s="54">
        <v>108.1</v>
      </c>
      <c r="BA113" s="54">
        <v>121.1</v>
      </c>
      <c r="BB113" s="72">
        <v>121.4</v>
      </c>
      <c r="BC113" s="72">
        <v>2</v>
      </c>
      <c r="BD113" s="54">
        <v>108.4</v>
      </c>
      <c r="BE113" s="54">
        <v>120.4</v>
      </c>
      <c r="BF113" s="72">
        <v>121.4</v>
      </c>
      <c r="BG113" s="72">
        <v>1.9</v>
      </c>
      <c r="BH113" s="54">
        <v>112.9</v>
      </c>
      <c r="BI113" s="54">
        <v>126.3</v>
      </c>
      <c r="BJ113" s="72">
        <v>128.9</v>
      </c>
      <c r="BK113" s="72">
        <v>-1.3</v>
      </c>
      <c r="BL113" s="54">
        <v>102.7</v>
      </c>
      <c r="BM113" s="54">
        <v>116.6</v>
      </c>
      <c r="BN113" s="72">
        <v>116.7</v>
      </c>
      <c r="BO113" s="72">
        <v>0.3</v>
      </c>
      <c r="BP113" s="54">
        <v>106.8</v>
      </c>
      <c r="BQ113" s="54">
        <v>122.5</v>
      </c>
      <c r="BR113" s="72">
        <v>122.7</v>
      </c>
      <c r="BS113" s="72">
        <v>8.4</v>
      </c>
      <c r="BT113" s="54">
        <v>120.4</v>
      </c>
      <c r="BU113" s="54">
        <v>128.2</v>
      </c>
      <c r="BV113" s="72">
        <v>128</v>
      </c>
      <c r="BW113" s="72">
        <v>5.2</v>
      </c>
      <c r="BX113" s="54">
        <v>110.9</v>
      </c>
      <c r="BY113" s="54">
        <v>119.2</v>
      </c>
      <c r="BZ113" s="72">
        <v>118.5</v>
      </c>
      <c r="CA113" s="72">
        <v>0.7</v>
      </c>
      <c r="CB113" s="54">
        <v>94.1</v>
      </c>
      <c r="CC113" s="54">
        <v>104.4</v>
      </c>
      <c r="CD113" s="72">
        <v>105.7</v>
      </c>
      <c r="CE113" s="72">
        <v>7</v>
      </c>
      <c r="CF113" s="54">
        <v>112.8</v>
      </c>
      <c r="CG113" s="54">
        <v>120.9</v>
      </c>
      <c r="CH113" s="72">
        <v>121.4</v>
      </c>
      <c r="CI113" s="72">
        <v>8.4</v>
      </c>
      <c r="CJ113" s="54">
        <v>127.1</v>
      </c>
      <c r="CK113" s="54">
        <v>130.2</v>
      </c>
      <c r="CL113" s="72">
        <v>129.8</v>
      </c>
      <c r="CM113" s="72">
        <v>6.5</v>
      </c>
      <c r="CN113" s="54">
        <v>112.8</v>
      </c>
      <c r="CO113" s="54">
        <v>127.8</v>
      </c>
      <c r="CP113" s="72">
        <v>127.6</v>
      </c>
      <c r="CQ113" s="72">
        <v>-0.2</v>
      </c>
      <c r="CR113" s="54">
        <v>97.5</v>
      </c>
      <c r="CS113" s="54">
        <v>111.7</v>
      </c>
      <c r="CT113" s="72">
        <v>111.2</v>
      </c>
      <c r="CU113" s="72">
        <v>-4.3</v>
      </c>
      <c r="CV113" s="54">
        <v>93.1</v>
      </c>
      <c r="CW113" s="54">
        <v>105.8</v>
      </c>
      <c r="CX113" s="72">
        <v>106.1</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119.1</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120</v>
      </c>
      <c r="Z114" s="54">
        <v>122.7</v>
      </c>
      <c r="AA114" s="54">
        <v>6.3</v>
      </c>
      <c r="AB114" s="54">
        <v>142.7</v>
      </c>
      <c r="AC114" s="54">
        <v>121.7</v>
      </c>
      <c r="AD114" s="54">
        <v>120.4</v>
      </c>
      <c r="AE114" s="54">
        <v>7.4</v>
      </c>
      <c r="AF114" s="54">
        <v>127.7</v>
      </c>
      <c r="AG114" s="54">
        <v>118.2</v>
      </c>
      <c r="AH114" s="54">
        <v>117.7</v>
      </c>
      <c r="AI114" s="54">
        <v>6.8</v>
      </c>
      <c r="AJ114" s="54">
        <v>124.1</v>
      </c>
      <c r="AK114" s="54">
        <v>117.5</v>
      </c>
      <c r="AL114" s="54">
        <v>116.6</v>
      </c>
      <c r="AM114" s="54">
        <v>7.9</v>
      </c>
      <c r="AN114" s="54">
        <v>112</v>
      </c>
      <c r="AO114" s="54">
        <v>111.4</v>
      </c>
      <c r="AP114" s="54">
        <v>111.6</v>
      </c>
      <c r="AQ114" s="54">
        <v>9.5</v>
      </c>
      <c r="AR114" s="54">
        <v>133.6</v>
      </c>
      <c r="AS114" s="54">
        <v>127.8</v>
      </c>
      <c r="AT114" s="54">
        <v>125.4</v>
      </c>
      <c r="AU114" s="106">
        <v>5.8</v>
      </c>
      <c r="AV114" s="106">
        <v>117.9</v>
      </c>
      <c r="AW114" s="106">
        <v>122.6</v>
      </c>
      <c r="AX114" s="106">
        <v>122.4</v>
      </c>
      <c r="AY114" s="54">
        <v>5.3</v>
      </c>
      <c r="AZ114" s="54">
        <v>120.7</v>
      </c>
      <c r="BA114" s="54">
        <v>122.6</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107.6</v>
      </c>
      <c r="CD114" s="54">
        <v>106.4</v>
      </c>
      <c r="CE114" s="54">
        <v>7.8</v>
      </c>
      <c r="CF114" s="54">
        <v>115.4</v>
      </c>
      <c r="CG114" s="54">
        <v>122.6</v>
      </c>
      <c r="CH114" s="54">
        <v>122.1</v>
      </c>
      <c r="CI114" s="54">
        <v>10.9</v>
      </c>
      <c r="CJ114" s="54">
        <v>118.9</v>
      </c>
      <c r="CK114" s="54">
        <v>131.2</v>
      </c>
      <c r="CL114" s="54">
        <v>130.8</v>
      </c>
      <c r="CM114" s="54">
        <v>9.6</v>
      </c>
      <c r="CN114" s="54">
        <v>120.8</v>
      </c>
      <c r="CO114" s="54">
        <v>127.9</v>
      </c>
      <c r="CP114" s="54">
        <v>128.5</v>
      </c>
      <c r="CQ114" s="54">
        <v>-0.9</v>
      </c>
      <c r="CR114" s="54">
        <v>119</v>
      </c>
      <c r="CS114" s="54">
        <v>113.2</v>
      </c>
      <c r="CT114" s="54">
        <v>111.3</v>
      </c>
      <c r="CU114" s="54">
        <v>-6.7</v>
      </c>
      <c r="CV114" s="54">
        <v>94.8</v>
      </c>
      <c r="CW114" s="54">
        <v>104.5</v>
      </c>
      <c r="CX114" s="54">
        <v>105.7</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126.1</v>
      </c>
      <c r="DR114" s="54">
        <v>125.8</v>
      </c>
      <c r="DS114" s="54">
        <v>2.6</v>
      </c>
      <c r="DT114" s="54">
        <v>98.1</v>
      </c>
      <c r="DU114" s="54">
        <v>103.8</v>
      </c>
      <c r="DV114" s="54">
        <v>103</v>
      </c>
      <c r="DW114" s="54">
        <v>7.4</v>
      </c>
      <c r="DX114" s="54">
        <v>111.9</v>
      </c>
      <c r="DY114" s="54">
        <v>124.6</v>
      </c>
      <c r="DZ114" s="54">
        <v>125.7</v>
      </c>
      <c r="EA114" s="54"/>
      <c r="EB114" s="47" t="s">
        <v>81</v>
      </c>
    </row>
    <row r="115" spans="2:132" ht="12.75">
      <c r="B115" s="54" t="s">
        <v>83</v>
      </c>
      <c r="C115" s="125">
        <v>5.7</v>
      </c>
      <c r="D115" s="125">
        <v>117.2</v>
      </c>
      <c r="E115" s="125">
        <v>120.5</v>
      </c>
      <c r="F115" s="125">
        <v>119.5</v>
      </c>
      <c r="G115" s="125">
        <v>11</v>
      </c>
      <c r="H115" s="125">
        <v>124</v>
      </c>
      <c r="I115" s="125">
        <v>128</v>
      </c>
      <c r="J115" s="125">
        <v>126.8</v>
      </c>
      <c r="K115" s="98">
        <v>11.2</v>
      </c>
      <c r="L115" s="98">
        <v>124.8</v>
      </c>
      <c r="M115" s="98">
        <v>127.8</v>
      </c>
      <c r="N115" s="98">
        <v>126</v>
      </c>
      <c r="O115" s="98">
        <v>9.2</v>
      </c>
      <c r="P115" s="98">
        <v>118.7</v>
      </c>
      <c r="Q115" s="98">
        <v>130.1</v>
      </c>
      <c r="R115" s="98">
        <v>131</v>
      </c>
      <c r="S115" s="125">
        <v>4.7</v>
      </c>
      <c r="T115" s="125">
        <v>115.5</v>
      </c>
      <c r="U115" s="125">
        <v>116.5</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115.4</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132.5</v>
      </c>
      <c r="CL115" s="72">
        <v>131.8</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123.7</v>
      </c>
      <c r="DC115" s="72">
        <v>4.2</v>
      </c>
      <c r="DD115" s="54">
        <v>94.5</v>
      </c>
      <c r="DE115" s="54">
        <v>102.7</v>
      </c>
      <c r="DF115" s="72">
        <v>102.6</v>
      </c>
      <c r="DG115" s="72">
        <v>9.9</v>
      </c>
      <c r="DH115" s="54">
        <v>126.8</v>
      </c>
      <c r="DI115" s="54">
        <v>125.5</v>
      </c>
      <c r="DJ115" s="72">
        <v>123.8</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125.2</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126.7</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122.9</v>
      </c>
      <c r="BF116" s="72">
        <v>122.2</v>
      </c>
      <c r="BG116" s="72">
        <v>2.4</v>
      </c>
      <c r="BH116" s="54">
        <v>142.2</v>
      </c>
      <c r="BI116" s="54">
        <v>130.7</v>
      </c>
      <c r="BJ116" s="72">
        <v>130.6</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132.8</v>
      </c>
      <c r="CM116" s="72">
        <v>4</v>
      </c>
      <c r="CN116" s="54">
        <v>133.8</v>
      </c>
      <c r="CO116" s="54">
        <v>129.2</v>
      </c>
      <c r="CP116" s="72">
        <v>130.3</v>
      </c>
      <c r="CQ116" s="72">
        <v>-6.5</v>
      </c>
      <c r="CR116" s="54">
        <v>112.7</v>
      </c>
      <c r="CS116" s="54">
        <v>109.4</v>
      </c>
      <c r="CT116" s="72">
        <v>111.1</v>
      </c>
      <c r="CU116" s="72">
        <v>-3.3</v>
      </c>
      <c r="CV116" s="54">
        <v>104.6</v>
      </c>
      <c r="CW116" s="54">
        <v>107.7</v>
      </c>
      <c r="CX116" s="72">
        <v>105</v>
      </c>
      <c r="CY116" s="72">
        <v>4.3</v>
      </c>
      <c r="CZ116" s="54">
        <v>117.7</v>
      </c>
      <c r="DA116" s="54">
        <v>124</v>
      </c>
      <c r="DB116" s="72">
        <v>124.1</v>
      </c>
      <c r="DC116" s="72">
        <v>0.4</v>
      </c>
      <c r="DD116" s="54">
        <v>101.7</v>
      </c>
      <c r="DE116" s="54">
        <v>104.2</v>
      </c>
      <c r="DF116" s="72">
        <v>103.1</v>
      </c>
      <c r="DG116" s="72">
        <v>3.2</v>
      </c>
      <c r="DH116" s="54">
        <v>129.6</v>
      </c>
      <c r="DI116" s="54">
        <v>122.2</v>
      </c>
      <c r="DJ116" s="72">
        <v>124.2</v>
      </c>
      <c r="DK116" s="72">
        <v>10.8</v>
      </c>
      <c r="DL116" s="54">
        <v>132</v>
      </c>
      <c r="DM116" s="54">
        <v>135.1</v>
      </c>
      <c r="DN116" s="72">
        <v>133.2</v>
      </c>
      <c r="DO116" s="72">
        <v>7.9</v>
      </c>
      <c r="DP116" s="54">
        <v>136</v>
      </c>
      <c r="DQ116" s="54">
        <v>127.6</v>
      </c>
      <c r="DR116" s="72">
        <v>127.4</v>
      </c>
      <c r="DS116" s="72">
        <v>-0.5</v>
      </c>
      <c r="DT116" s="54">
        <v>102.3</v>
      </c>
      <c r="DU116" s="54">
        <v>101.1</v>
      </c>
      <c r="DV116" s="72">
        <v>102.3</v>
      </c>
      <c r="DW116" s="72">
        <v>10.3</v>
      </c>
      <c r="DX116" s="54">
        <v>127.9</v>
      </c>
      <c r="DY116" s="54">
        <v>129.4</v>
      </c>
      <c r="DZ116" s="72">
        <v>128.4</v>
      </c>
      <c r="EA116" s="72"/>
      <c r="EB116" s="47" t="s">
        <v>86</v>
      </c>
    </row>
    <row r="117" spans="2:150" ht="12.75">
      <c r="B117" s="54" t="s">
        <v>87</v>
      </c>
      <c r="C117" s="125">
        <v>5.1</v>
      </c>
      <c r="D117" s="125">
        <v>144.1</v>
      </c>
      <c r="E117" s="125">
        <v>121</v>
      </c>
      <c r="F117" s="125">
        <v>120.7</v>
      </c>
      <c r="G117" s="125">
        <v>7.8</v>
      </c>
      <c r="H117" s="125">
        <v>149.9</v>
      </c>
      <c r="I117" s="125">
        <v>127</v>
      </c>
      <c r="J117" s="125">
        <v>127.9</v>
      </c>
      <c r="K117" s="98">
        <v>7.1</v>
      </c>
      <c r="L117" s="98">
        <v>148.4</v>
      </c>
      <c r="M117" s="98">
        <v>125.8</v>
      </c>
      <c r="N117" s="98">
        <v>127.2</v>
      </c>
      <c r="O117" s="98">
        <v>12.2</v>
      </c>
      <c r="P117" s="98">
        <v>158.9</v>
      </c>
      <c r="Q117" s="98">
        <v>134.4</v>
      </c>
      <c r="R117" s="98">
        <v>132.2</v>
      </c>
      <c r="S117" s="125">
        <v>5.1</v>
      </c>
      <c r="T117" s="125">
        <v>141.5</v>
      </c>
      <c r="U117" s="125">
        <v>117.1</v>
      </c>
      <c r="V117" s="125">
        <v>117.6</v>
      </c>
      <c r="W117" s="54">
        <v>2.8</v>
      </c>
      <c r="X117" s="54">
        <v>160.8</v>
      </c>
      <c r="Y117" s="54">
        <v>123.2</v>
      </c>
      <c r="Z117" s="54">
        <v>123.9</v>
      </c>
      <c r="AA117" s="54">
        <v>6</v>
      </c>
      <c r="AB117" s="54">
        <v>154</v>
      </c>
      <c r="AC117" s="54">
        <v>121.4</v>
      </c>
      <c r="AD117" s="54">
        <v>121.5</v>
      </c>
      <c r="AE117" s="54">
        <v>2.6</v>
      </c>
      <c r="AF117" s="54">
        <v>137.8</v>
      </c>
      <c r="AG117" s="54">
        <v>117.9</v>
      </c>
      <c r="AH117" s="54">
        <v>119.2</v>
      </c>
      <c r="AI117" s="54">
        <v>4.4</v>
      </c>
      <c r="AJ117" s="54">
        <v>138.9</v>
      </c>
      <c r="AK117" s="54">
        <v>118.2</v>
      </c>
      <c r="AL117" s="54">
        <v>118.3</v>
      </c>
      <c r="AM117" s="54">
        <v>6</v>
      </c>
      <c r="AN117" s="54">
        <v>138.9</v>
      </c>
      <c r="AO117" s="54">
        <v>113</v>
      </c>
      <c r="AP117" s="54">
        <v>113.2</v>
      </c>
      <c r="AQ117" s="54">
        <v>10.4</v>
      </c>
      <c r="AR117" s="54">
        <v>159.3</v>
      </c>
      <c r="AS117" s="54">
        <v>129.2</v>
      </c>
      <c r="AT117" s="54">
        <v>128.1</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117.3</v>
      </c>
      <c r="BO117" s="54">
        <v>3.4</v>
      </c>
      <c r="BP117" s="54">
        <v>141.5</v>
      </c>
      <c r="BQ117" s="54">
        <v>123.4</v>
      </c>
      <c r="BR117" s="54">
        <v>124.4</v>
      </c>
      <c r="BS117" s="54">
        <v>6.6</v>
      </c>
      <c r="BT117" s="54">
        <v>156.1</v>
      </c>
      <c r="BU117" s="54">
        <v>130</v>
      </c>
      <c r="BV117" s="54">
        <v>129.9</v>
      </c>
      <c r="BW117" s="54">
        <v>2.2</v>
      </c>
      <c r="BX117" s="54">
        <v>136.8</v>
      </c>
      <c r="BY117" s="54">
        <v>119.7</v>
      </c>
      <c r="BZ117" s="54">
        <v>121</v>
      </c>
      <c r="CA117" s="54">
        <v>3</v>
      </c>
      <c r="CB117" s="54">
        <v>130.7</v>
      </c>
      <c r="CC117" s="54">
        <v>105.6</v>
      </c>
      <c r="CD117" s="54">
        <v>107.1</v>
      </c>
      <c r="CE117" s="54">
        <v>2.5</v>
      </c>
      <c r="CF117" s="54">
        <v>142</v>
      </c>
      <c r="CG117" s="54">
        <v>122.5</v>
      </c>
      <c r="CH117" s="54">
        <v>124.4</v>
      </c>
      <c r="CI117" s="54">
        <v>10</v>
      </c>
      <c r="CJ117" s="54">
        <v>156.5</v>
      </c>
      <c r="CK117" s="54">
        <v>133.1</v>
      </c>
      <c r="CL117" s="54">
        <v>133.8</v>
      </c>
      <c r="CM117" s="54">
        <v>7.5</v>
      </c>
      <c r="CN117" s="54">
        <v>157.3</v>
      </c>
      <c r="CO117" s="54">
        <v>130.8</v>
      </c>
      <c r="CP117" s="54">
        <v>131.3</v>
      </c>
      <c r="CQ117" s="54">
        <v>5</v>
      </c>
      <c r="CR117" s="54">
        <v>136.1</v>
      </c>
      <c r="CS117" s="54">
        <v>112.8</v>
      </c>
      <c r="CT117" s="54">
        <v>111.2</v>
      </c>
      <c r="CU117" s="54">
        <v>-2.8</v>
      </c>
      <c r="CV117" s="54">
        <v>120.9</v>
      </c>
      <c r="CW117" s="54">
        <v>104.6</v>
      </c>
      <c r="CX117" s="54">
        <v>104.2</v>
      </c>
      <c r="CY117" s="54">
        <v>5.7</v>
      </c>
      <c r="CZ117" s="54">
        <v>134.3</v>
      </c>
      <c r="DA117" s="54">
        <v>125.3</v>
      </c>
      <c r="DB117" s="54">
        <v>124.6</v>
      </c>
      <c r="DC117" s="54">
        <v>3.2</v>
      </c>
      <c r="DD117" s="54">
        <v>117.9</v>
      </c>
      <c r="DE117" s="54">
        <v>103.1</v>
      </c>
      <c r="DF117" s="54">
        <v>103.5</v>
      </c>
      <c r="DG117" s="54">
        <v>9.7</v>
      </c>
      <c r="DH117" s="54">
        <v>147.3</v>
      </c>
      <c r="DI117" s="54">
        <v>125.8</v>
      </c>
      <c r="DJ117" s="54">
        <v>124.7</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121.5</v>
      </c>
      <c r="G118" s="125">
        <v>9</v>
      </c>
      <c r="H118" s="125">
        <v>140.9</v>
      </c>
      <c r="I118" s="125">
        <v>128.1</v>
      </c>
      <c r="J118" s="125">
        <v>128.4</v>
      </c>
      <c r="K118" s="98">
        <v>9.3</v>
      </c>
      <c r="L118" s="98">
        <v>138.9</v>
      </c>
      <c r="M118" s="98">
        <v>127.6</v>
      </c>
      <c r="N118" s="98">
        <v>127.7</v>
      </c>
      <c r="O118" s="98">
        <v>7.1</v>
      </c>
      <c r="P118" s="98">
        <v>152.5</v>
      </c>
      <c r="Q118" s="98">
        <v>131.1</v>
      </c>
      <c r="R118" s="98">
        <v>132.4</v>
      </c>
      <c r="S118" s="125">
        <v>5.9</v>
      </c>
      <c r="T118" s="125">
        <v>120</v>
      </c>
      <c r="U118" s="125">
        <v>118.8</v>
      </c>
      <c r="V118" s="125">
        <v>118.3</v>
      </c>
      <c r="W118" s="71">
        <v>3.9</v>
      </c>
      <c r="X118" s="54">
        <v>142.6</v>
      </c>
      <c r="Y118" s="54">
        <v>124.8</v>
      </c>
      <c r="Z118" s="72">
        <v>124.4</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114.3</v>
      </c>
      <c r="AP118" s="72">
        <v>113.8</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130</v>
      </c>
      <c r="BJ118" s="72">
        <v>131.7</v>
      </c>
      <c r="BK118" s="72">
        <v>1.9</v>
      </c>
      <c r="BL118" s="54">
        <v>127.5</v>
      </c>
      <c r="BM118" s="54">
        <v>119</v>
      </c>
      <c r="BN118" s="72">
        <v>117.7</v>
      </c>
      <c r="BO118" s="72">
        <v>5.9</v>
      </c>
      <c r="BP118" s="54">
        <v>129.7</v>
      </c>
      <c r="BQ118" s="54">
        <v>124.8</v>
      </c>
      <c r="BR118" s="72">
        <v>124.8</v>
      </c>
      <c r="BS118" s="72">
        <v>5.7</v>
      </c>
      <c r="BT118" s="54">
        <v>144.7</v>
      </c>
      <c r="BU118" s="54">
        <v>130.1</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137.3</v>
      </c>
      <c r="CL118" s="72">
        <v>134.8</v>
      </c>
      <c r="CM118" s="72">
        <v>8.7</v>
      </c>
      <c r="CN118" s="54">
        <v>151.9</v>
      </c>
      <c r="CO118" s="54">
        <v>133.2</v>
      </c>
      <c r="CP118" s="72">
        <v>132.4</v>
      </c>
      <c r="CQ118" s="72">
        <v>-1.8</v>
      </c>
      <c r="CR118" s="54">
        <v>105.4</v>
      </c>
      <c r="CS118" s="54">
        <v>109.2</v>
      </c>
      <c r="CT118" s="72">
        <v>111.2</v>
      </c>
      <c r="CU118" s="72">
        <v>-7.1</v>
      </c>
      <c r="CV118" s="54">
        <v>119.7</v>
      </c>
      <c r="CW118" s="54">
        <v>102.3</v>
      </c>
      <c r="CX118" s="72">
        <v>103.3</v>
      </c>
      <c r="CY118" s="72">
        <v>9.8</v>
      </c>
      <c r="CZ118" s="54">
        <v>140.3</v>
      </c>
      <c r="DA118" s="54">
        <v>127.8</v>
      </c>
      <c r="DB118" s="72">
        <v>125</v>
      </c>
      <c r="DC118" s="72">
        <v>0.1</v>
      </c>
      <c r="DD118" s="54">
        <v>121.6</v>
      </c>
      <c r="DE118" s="54">
        <v>103.6</v>
      </c>
      <c r="DF118" s="72">
        <v>103.9</v>
      </c>
      <c r="DG118" s="72">
        <v>6.5</v>
      </c>
      <c r="DH118" s="54">
        <v>138.1</v>
      </c>
      <c r="DI118" s="54">
        <v>126.4</v>
      </c>
      <c r="DJ118" s="72">
        <v>125.2</v>
      </c>
      <c r="DK118" s="72">
        <v>7.1</v>
      </c>
      <c r="DL118" s="54">
        <v>145.5</v>
      </c>
      <c r="DM118" s="54">
        <v>132.9</v>
      </c>
      <c r="DN118" s="72">
        <v>133.4</v>
      </c>
      <c r="DO118" s="72">
        <v>9.5</v>
      </c>
      <c r="DP118" s="54">
        <v>150.3</v>
      </c>
      <c r="DQ118" s="54">
        <v>129.2</v>
      </c>
      <c r="DR118" s="72">
        <v>128.8</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122.4</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118.7</v>
      </c>
      <c r="V119" s="127">
        <v>118.8</v>
      </c>
      <c r="W119" s="71">
        <v>8</v>
      </c>
      <c r="X119" s="54">
        <v>132.6</v>
      </c>
      <c r="Y119" s="54">
        <v>126.4</v>
      </c>
      <c r="Z119" s="72">
        <v>124.8</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124.8</v>
      </c>
      <c r="AX119" s="105">
        <v>124.8</v>
      </c>
      <c r="AY119" s="72">
        <v>4.7</v>
      </c>
      <c r="AZ119" s="54">
        <v>131.7</v>
      </c>
      <c r="BA119" s="54">
        <v>123.2</v>
      </c>
      <c r="BB119" s="72">
        <v>123.4</v>
      </c>
      <c r="BC119" s="72">
        <v>5</v>
      </c>
      <c r="BD119" s="54">
        <v>132</v>
      </c>
      <c r="BE119" s="54">
        <v>123.1</v>
      </c>
      <c r="BF119" s="72">
        <v>123.3</v>
      </c>
      <c r="BG119" s="72">
        <v>3.3</v>
      </c>
      <c r="BH119" s="54">
        <v>139.5</v>
      </c>
      <c r="BI119" s="54">
        <v>129.8</v>
      </c>
      <c r="BJ119" s="72">
        <v>132.4</v>
      </c>
      <c r="BK119" s="72">
        <v>1.7</v>
      </c>
      <c r="BL119" s="54">
        <v>125.2</v>
      </c>
      <c r="BM119" s="54">
        <v>119.4</v>
      </c>
      <c r="BN119" s="72">
        <v>118.1</v>
      </c>
      <c r="BO119" s="72">
        <v>3.6</v>
      </c>
      <c r="BP119" s="54">
        <v>125.5</v>
      </c>
      <c r="BQ119" s="54">
        <v>125.3</v>
      </c>
      <c r="BR119" s="72">
        <v>125.3</v>
      </c>
      <c r="BS119" s="72">
        <v>6.1</v>
      </c>
      <c r="BT119" s="54">
        <v>131.4</v>
      </c>
      <c r="BU119" s="54">
        <v>131.8</v>
      </c>
      <c r="BV119" s="72">
        <v>131.2</v>
      </c>
      <c r="BW119" s="72">
        <v>5.3</v>
      </c>
      <c r="BX119" s="54">
        <v>127</v>
      </c>
      <c r="BY119" s="54">
        <v>122.7</v>
      </c>
      <c r="BZ119" s="72">
        <v>122.3</v>
      </c>
      <c r="CA119" s="72">
        <v>3.6</v>
      </c>
      <c r="CB119" s="54">
        <v>114.6</v>
      </c>
      <c r="CC119" s="54">
        <v>105.6</v>
      </c>
      <c r="CD119" s="72">
        <v>107</v>
      </c>
      <c r="CE119" s="72">
        <v>8.6</v>
      </c>
      <c r="CF119" s="54">
        <v>132</v>
      </c>
      <c r="CG119" s="54">
        <v>127.6</v>
      </c>
      <c r="CH119" s="72">
        <v>126.6</v>
      </c>
      <c r="CI119" s="72">
        <v>9.8</v>
      </c>
      <c r="CJ119" s="54">
        <v>141.1</v>
      </c>
      <c r="CK119" s="54">
        <v>136.3</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103</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129.1</v>
      </c>
      <c r="N120" s="100">
        <v>129</v>
      </c>
      <c r="O120" s="99">
        <v>7.7</v>
      </c>
      <c r="P120" s="99">
        <v>132.9</v>
      </c>
      <c r="Q120" s="99">
        <v>132.5</v>
      </c>
      <c r="R120" s="99">
        <v>132.7</v>
      </c>
      <c r="S120" s="106">
        <v>5.5</v>
      </c>
      <c r="T120" s="106">
        <v>111.5</v>
      </c>
      <c r="U120" s="106">
        <v>119.5</v>
      </c>
      <c r="V120" s="106">
        <v>119.3</v>
      </c>
      <c r="W120" s="99">
        <v>0.9</v>
      </c>
      <c r="X120" s="99">
        <v>120.4</v>
      </c>
      <c r="Y120" s="99">
        <v>124.5</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v>
      </c>
      <c r="AX120" s="109">
        <v>125.3</v>
      </c>
      <c r="AY120" s="99">
        <v>4</v>
      </c>
      <c r="AZ120" s="99">
        <v>117.5</v>
      </c>
      <c r="BA120" s="99">
        <v>123.7</v>
      </c>
      <c r="BB120" s="99">
        <v>123.9</v>
      </c>
      <c r="BC120" s="99">
        <v>4.2</v>
      </c>
      <c r="BD120" s="99">
        <v>117.3</v>
      </c>
      <c r="BE120" s="99">
        <v>123.7</v>
      </c>
      <c r="BF120" s="99">
        <v>123.9</v>
      </c>
      <c r="BG120" s="99">
        <v>4.9</v>
      </c>
      <c r="BH120" s="99">
        <v>132.6</v>
      </c>
      <c r="BI120" s="99">
        <v>133.4</v>
      </c>
      <c r="BJ120" s="99">
        <v>133.2</v>
      </c>
      <c r="BK120" s="99">
        <v>1</v>
      </c>
      <c r="BL120" s="99">
        <v>113.6</v>
      </c>
      <c r="BM120" s="99">
        <v>118.5</v>
      </c>
      <c r="BN120" s="99">
        <v>118.4</v>
      </c>
      <c r="BO120" s="99">
        <v>6.1</v>
      </c>
      <c r="BP120" s="99">
        <v>121.5</v>
      </c>
      <c r="BQ120" s="99">
        <v>126.4</v>
      </c>
      <c r="BR120" s="99">
        <v>125.8</v>
      </c>
      <c r="BS120" s="99">
        <v>5.7</v>
      </c>
      <c r="BT120" s="99">
        <v>123.9</v>
      </c>
      <c r="BU120" s="99">
        <v>131.9</v>
      </c>
      <c r="BV120" s="99">
        <v>131.8</v>
      </c>
      <c r="BW120" s="99">
        <v>4</v>
      </c>
      <c r="BX120" s="99">
        <v>120.1</v>
      </c>
      <c r="BY120" s="99">
        <v>122.4</v>
      </c>
      <c r="BZ120" s="99">
        <v>122.4</v>
      </c>
      <c r="CA120" s="99">
        <v>4.2</v>
      </c>
      <c r="CB120" s="99">
        <v>100.2</v>
      </c>
      <c r="CC120" s="99">
        <v>107.2</v>
      </c>
      <c r="CD120" s="99">
        <v>106.9</v>
      </c>
      <c r="CE120" s="99">
        <v>6.6</v>
      </c>
      <c r="CF120" s="99">
        <v>129.7</v>
      </c>
      <c r="CG120" s="99">
        <v>127.8</v>
      </c>
      <c r="CH120" s="99">
        <v>127.4</v>
      </c>
      <c r="CI120" s="99">
        <v>6.9</v>
      </c>
      <c r="CJ120" s="99">
        <v>129.5</v>
      </c>
      <c r="CK120" s="99">
        <v>135.1</v>
      </c>
      <c r="CL120" s="99">
        <v>136.6</v>
      </c>
      <c r="CM120" s="99">
        <v>9.7</v>
      </c>
      <c r="CN120" s="99">
        <v>132.5</v>
      </c>
      <c r="CO120" s="99">
        <v>134.2</v>
      </c>
      <c r="CP120" s="99">
        <v>134.5</v>
      </c>
      <c r="CQ120" s="99">
        <v>1.8</v>
      </c>
      <c r="CR120" s="99">
        <v>102.2</v>
      </c>
      <c r="CS120" s="99">
        <v>110.5</v>
      </c>
      <c r="CT120" s="99">
        <v>111.5</v>
      </c>
      <c r="CU120" s="99">
        <v>-8.1</v>
      </c>
      <c r="CV120" s="99">
        <v>102.4</v>
      </c>
      <c r="CW120" s="99">
        <v>102</v>
      </c>
      <c r="CX120" s="99">
        <v>101.7</v>
      </c>
      <c r="CY120" s="99">
        <v>5.4</v>
      </c>
      <c r="CZ120" s="99">
        <v>123.1</v>
      </c>
      <c r="DA120" s="99">
        <v>126.7</v>
      </c>
      <c r="DB120" s="99">
        <v>125.8</v>
      </c>
      <c r="DC120" s="99">
        <v>2.4</v>
      </c>
      <c r="DD120" s="99">
        <v>98.4</v>
      </c>
      <c r="DE120" s="99">
        <v>104.9</v>
      </c>
      <c r="DF120" s="99">
        <v>104.7</v>
      </c>
      <c r="DG120" s="99">
        <v>1.9</v>
      </c>
      <c r="DH120" s="99">
        <v>118.6</v>
      </c>
      <c r="DI120" s="99">
        <v>125.2</v>
      </c>
      <c r="DJ120" s="99">
        <v>125.8</v>
      </c>
      <c r="DK120" s="99">
        <v>5</v>
      </c>
      <c r="DL120" s="99">
        <v>123.9</v>
      </c>
      <c r="DM120" s="99">
        <v>134.2</v>
      </c>
      <c r="DN120" s="99">
        <v>133.9</v>
      </c>
      <c r="DO120" s="99">
        <v>7.6</v>
      </c>
      <c r="DP120" s="99">
        <v>125.2</v>
      </c>
      <c r="DQ120" s="99">
        <v>129.4</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129.9</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125.9</v>
      </c>
      <c r="AX121" s="105">
        <v>125.9</v>
      </c>
      <c r="AY121" s="72">
        <v>3.3</v>
      </c>
      <c r="AZ121" s="54">
        <v>111.8</v>
      </c>
      <c r="BA121" s="54">
        <v>124.8</v>
      </c>
      <c r="BB121" s="72">
        <v>124.4</v>
      </c>
      <c r="BC121" s="72">
        <v>3.5</v>
      </c>
      <c r="BD121" s="54">
        <v>111.8</v>
      </c>
      <c r="BE121" s="54">
        <v>124.6</v>
      </c>
      <c r="BF121" s="72">
        <v>124.4</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106.9</v>
      </c>
      <c r="CE121" s="72">
        <v>6.8</v>
      </c>
      <c r="CF121" s="54">
        <v>120.9</v>
      </c>
      <c r="CG121" s="54">
        <v>128.2</v>
      </c>
      <c r="CH121" s="72">
        <v>128.2</v>
      </c>
      <c r="CI121" s="72">
        <v>4.8</v>
      </c>
      <c r="CJ121" s="54">
        <v>129.1</v>
      </c>
      <c r="CK121" s="54">
        <v>135.8</v>
      </c>
      <c r="CL121" s="72">
        <v>137.6</v>
      </c>
      <c r="CM121" s="72">
        <v>8.5</v>
      </c>
      <c r="CN121" s="54">
        <v>128.8</v>
      </c>
      <c r="CO121" s="54">
        <v>135.9</v>
      </c>
      <c r="CP121" s="72">
        <v>135.5</v>
      </c>
      <c r="CQ121" s="72">
        <v>0.5</v>
      </c>
      <c r="CR121" s="54">
        <v>103.6</v>
      </c>
      <c r="CS121" s="54">
        <v>111.4</v>
      </c>
      <c r="CT121" s="72">
        <v>111.7</v>
      </c>
      <c r="CU121" s="72">
        <v>-8.6</v>
      </c>
      <c r="CV121" s="54">
        <v>99.6</v>
      </c>
      <c r="CW121" s="54">
        <v>100.3</v>
      </c>
      <c r="CX121" s="72">
        <v>101.1</v>
      </c>
      <c r="CY121" s="72">
        <v>1.3</v>
      </c>
      <c r="CZ121" s="54">
        <v>124.9</v>
      </c>
      <c r="DA121" s="54">
        <v>125.6</v>
      </c>
      <c r="DB121" s="72">
        <v>126.2</v>
      </c>
      <c r="DC121" s="72">
        <v>3.4</v>
      </c>
      <c r="DD121" s="54">
        <v>94.2</v>
      </c>
      <c r="DE121" s="54">
        <v>104.8</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120.1</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126.4</v>
      </c>
      <c r="AX122" s="125">
        <v>126.4</v>
      </c>
      <c r="AY122" s="98">
        <v>5.2</v>
      </c>
      <c r="AZ122" s="98">
        <v>113.3</v>
      </c>
      <c r="BA122" s="98">
        <v>125.3</v>
      </c>
      <c r="BB122" s="98">
        <v>124.9</v>
      </c>
      <c r="BC122" s="98">
        <v>5.8</v>
      </c>
      <c r="BD122" s="98">
        <v>113.8</v>
      </c>
      <c r="BE122" s="98">
        <v>125.6</v>
      </c>
      <c r="BF122" s="98">
        <v>124.9</v>
      </c>
      <c r="BG122" s="98">
        <v>4.3</v>
      </c>
      <c r="BH122" s="98">
        <v>120.5</v>
      </c>
      <c r="BI122" s="98">
        <v>134.9</v>
      </c>
      <c r="BJ122" s="98">
        <v>134.8</v>
      </c>
      <c r="BK122" s="98">
        <v>-1.4</v>
      </c>
      <c r="BL122" s="98">
        <v>104.1</v>
      </c>
      <c r="BM122" s="98">
        <v>118.1</v>
      </c>
      <c r="BN122" s="98">
        <v>119</v>
      </c>
      <c r="BO122" s="98">
        <v>4.1</v>
      </c>
      <c r="BP122" s="98">
        <v>121.1</v>
      </c>
      <c r="BQ122" s="98">
        <v>126.3</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127.5</v>
      </c>
      <c r="CH122" s="98">
        <v>129.1</v>
      </c>
      <c r="CI122" s="98">
        <v>9.5</v>
      </c>
      <c r="CJ122" s="98">
        <v>131.2</v>
      </c>
      <c r="CK122" s="98">
        <v>137.6</v>
      </c>
      <c r="CL122" s="98">
        <v>138.7</v>
      </c>
      <c r="CM122" s="98">
        <v>10</v>
      </c>
      <c r="CN122" s="98">
        <v>128.2</v>
      </c>
      <c r="CO122" s="98">
        <v>136.3</v>
      </c>
      <c r="CP122" s="98">
        <v>136.6</v>
      </c>
      <c r="CQ122" s="98">
        <v>0.4</v>
      </c>
      <c r="CR122" s="98">
        <v>109</v>
      </c>
      <c r="CS122" s="98">
        <v>112.3</v>
      </c>
      <c r="CT122" s="98">
        <v>111.9</v>
      </c>
      <c r="CU122" s="98">
        <v>-5.5</v>
      </c>
      <c r="CV122" s="98">
        <v>94.6</v>
      </c>
      <c r="CW122" s="98">
        <v>100.7</v>
      </c>
      <c r="CX122" s="98">
        <v>100.5</v>
      </c>
      <c r="CY122" s="98">
        <v>0.9</v>
      </c>
      <c r="CZ122" s="98">
        <v>117.7</v>
      </c>
      <c r="DA122" s="98">
        <v>125.8</v>
      </c>
      <c r="DB122" s="98">
        <v>126.6</v>
      </c>
      <c r="DC122" s="98">
        <v>6.7</v>
      </c>
      <c r="DD122" s="98">
        <v>95.1</v>
      </c>
      <c r="DE122" s="98">
        <v>105.2</v>
      </c>
      <c r="DF122" s="98">
        <v>105.6</v>
      </c>
      <c r="DG122" s="98">
        <v>7</v>
      </c>
      <c r="DH122" s="98">
        <v>118.7</v>
      </c>
      <c r="DI122" s="98">
        <v>127.2</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131.7</v>
      </c>
      <c r="N123" s="98">
        <v>130.9</v>
      </c>
      <c r="O123" s="98">
        <v>4.4</v>
      </c>
      <c r="P123" s="98">
        <v>127.1</v>
      </c>
      <c r="Q123" s="98">
        <v>132.2</v>
      </c>
      <c r="R123" s="98">
        <v>133.1</v>
      </c>
      <c r="S123" s="125">
        <v>5.7</v>
      </c>
      <c r="T123" s="125">
        <v>123</v>
      </c>
      <c r="U123" s="125">
        <v>120.3</v>
      </c>
      <c r="V123" s="125">
        <v>120.6</v>
      </c>
      <c r="W123" s="98">
        <v>2.9</v>
      </c>
      <c r="X123" s="98">
        <v>131.3</v>
      </c>
      <c r="Y123" s="98">
        <v>125.2</v>
      </c>
      <c r="Z123" s="98">
        <v>126.4</v>
      </c>
      <c r="AA123" s="98">
        <v>4.7</v>
      </c>
      <c r="AB123" s="98">
        <v>116.2</v>
      </c>
      <c r="AC123" s="98">
        <v>122.4</v>
      </c>
      <c r="AD123" s="98">
        <v>122.3</v>
      </c>
      <c r="AE123" s="98">
        <v>4.4</v>
      </c>
      <c r="AF123" s="98">
        <v>127.8</v>
      </c>
      <c r="AG123" s="98">
        <v>121.7</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126.9</v>
      </c>
      <c r="AX123" s="125">
        <v>127</v>
      </c>
      <c r="AY123" s="98">
        <v>5.3</v>
      </c>
      <c r="AZ123" s="98">
        <v>125.7</v>
      </c>
      <c r="BA123" s="98">
        <v>125.4</v>
      </c>
      <c r="BB123" s="98">
        <v>125.3</v>
      </c>
      <c r="BC123" s="98">
        <v>5.6</v>
      </c>
      <c r="BD123" s="98">
        <v>126.5</v>
      </c>
      <c r="BE123" s="98">
        <v>125.8</v>
      </c>
      <c r="BF123" s="98">
        <v>125.4</v>
      </c>
      <c r="BG123" s="98">
        <v>5.8</v>
      </c>
      <c r="BH123" s="98">
        <v>135.2</v>
      </c>
      <c r="BI123" s="98">
        <v>134.4</v>
      </c>
      <c r="BJ123" s="98">
        <v>135.6</v>
      </c>
      <c r="BK123" s="98">
        <v>2.5</v>
      </c>
      <c r="BL123" s="98">
        <v>111.7</v>
      </c>
      <c r="BM123" s="98">
        <v>119.2</v>
      </c>
      <c r="BN123" s="98">
        <v>119.3</v>
      </c>
      <c r="BO123" s="98">
        <v>1.3</v>
      </c>
      <c r="BP123" s="98">
        <v>140.9</v>
      </c>
      <c r="BQ123" s="98">
        <v>126.2</v>
      </c>
      <c r="BR123" s="98">
        <v>127.3</v>
      </c>
      <c r="BS123" s="98">
        <v>5.1</v>
      </c>
      <c r="BT123" s="98">
        <v>128.1</v>
      </c>
      <c r="BU123" s="98">
        <v>133.5</v>
      </c>
      <c r="BV123" s="98">
        <v>133.4</v>
      </c>
      <c r="BW123" s="98">
        <v>4.9</v>
      </c>
      <c r="BX123" s="98">
        <v>124</v>
      </c>
      <c r="BY123" s="98">
        <v>122.2</v>
      </c>
      <c r="BZ123" s="98">
        <v>123</v>
      </c>
      <c r="CA123" s="98">
        <v>3.6</v>
      </c>
      <c r="CB123" s="98">
        <v>107.8</v>
      </c>
      <c r="CC123" s="98">
        <v>106.4</v>
      </c>
      <c r="CD123" s="98">
        <v>107.3</v>
      </c>
      <c r="CE123" s="98">
        <v>8.6</v>
      </c>
      <c r="CF123" s="98">
        <v>135.5</v>
      </c>
      <c r="CG123" s="98">
        <v>129.5</v>
      </c>
      <c r="CH123" s="98">
        <v>130.2</v>
      </c>
      <c r="CI123" s="98">
        <v>9</v>
      </c>
      <c r="CJ123" s="98">
        <v>147.4</v>
      </c>
      <c r="CK123" s="98">
        <v>138.4</v>
      </c>
      <c r="CL123" s="98">
        <v>139.9</v>
      </c>
      <c r="CM123" s="98">
        <v>10.6</v>
      </c>
      <c r="CN123" s="98">
        <v>137.7</v>
      </c>
      <c r="CO123" s="98">
        <v>137.7</v>
      </c>
      <c r="CP123" s="98">
        <v>137.7</v>
      </c>
      <c r="CQ123" s="98">
        <v>4.3</v>
      </c>
      <c r="CR123" s="98">
        <v>133.8</v>
      </c>
      <c r="CS123" s="98">
        <v>114.7</v>
      </c>
      <c r="CT123" s="98">
        <v>112</v>
      </c>
      <c r="CU123" s="98">
        <v>-5.3</v>
      </c>
      <c r="CV123" s="98">
        <v>104.9</v>
      </c>
      <c r="CW123" s="98">
        <v>100.9</v>
      </c>
      <c r="CX123" s="98">
        <v>99.9</v>
      </c>
      <c r="CY123" s="98">
        <v>3</v>
      </c>
      <c r="CZ123" s="98">
        <v>136.1</v>
      </c>
      <c r="DA123" s="98">
        <v>126.4</v>
      </c>
      <c r="DB123" s="98">
        <v>126.9</v>
      </c>
      <c r="DC123" s="98">
        <v>0.2</v>
      </c>
      <c r="DD123" s="98">
        <v>118.9</v>
      </c>
      <c r="DE123" s="98">
        <v>101.6</v>
      </c>
      <c r="DF123" s="98">
        <v>106.2</v>
      </c>
      <c r="DG123" s="98">
        <v>7.4</v>
      </c>
      <c r="DH123" s="98">
        <v>128.4</v>
      </c>
      <c r="DI123" s="98">
        <v>127.2</v>
      </c>
      <c r="DJ123" s="98">
        <v>127.2</v>
      </c>
      <c r="DK123" s="98">
        <v>5.9</v>
      </c>
      <c r="DL123" s="98">
        <v>131.4</v>
      </c>
      <c r="DM123" s="98">
        <v>138</v>
      </c>
      <c r="DN123" s="98">
        <v>137</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124.5</v>
      </c>
      <c r="F124" s="123">
        <v>124.7</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126.9</v>
      </c>
      <c r="AA124" s="97">
        <v>7.9</v>
      </c>
      <c r="AB124" s="97">
        <v>120.4</v>
      </c>
      <c r="AC124" s="97">
        <v>123.2</v>
      </c>
      <c r="AD124" s="97">
        <v>122.2</v>
      </c>
      <c r="AE124" s="97">
        <v>4.2</v>
      </c>
      <c r="AF124" s="97">
        <v>118.4</v>
      </c>
      <c r="AG124" s="97">
        <v>123.3</v>
      </c>
      <c r="AH124" s="97">
        <v>123.1</v>
      </c>
      <c r="AI124" s="97">
        <v>5.2</v>
      </c>
      <c r="AJ124" s="97">
        <v>114</v>
      </c>
      <c r="AK124" s="97">
        <v>123.1</v>
      </c>
      <c r="AL124" s="97">
        <v>123.1</v>
      </c>
      <c r="AM124" s="97">
        <v>5.1</v>
      </c>
      <c r="AN124" s="97">
        <v>112.1</v>
      </c>
      <c r="AO124" s="97">
        <v>116.6</v>
      </c>
      <c r="AP124" s="97">
        <v>116.8</v>
      </c>
      <c r="AQ124" s="102">
        <v>8.7</v>
      </c>
      <c r="AR124" s="97">
        <v>122.9</v>
      </c>
      <c r="AS124" s="97">
        <v>134.2</v>
      </c>
      <c r="AT124" s="97">
        <v>134.7</v>
      </c>
      <c r="AU124" s="123">
        <v>4</v>
      </c>
      <c r="AV124" s="123">
        <v>119.9</v>
      </c>
      <c r="AW124" s="123">
        <v>127.4</v>
      </c>
      <c r="AX124" s="123">
        <v>127.6</v>
      </c>
      <c r="AY124" s="97">
        <v>0</v>
      </c>
      <c r="AZ124" s="97">
        <v>113.3</v>
      </c>
      <c r="BA124" s="97">
        <v>124.6</v>
      </c>
      <c r="BB124" s="97">
        <v>125.7</v>
      </c>
      <c r="BC124" s="97">
        <v>0.2</v>
      </c>
      <c r="BD124" s="97">
        <v>112.9</v>
      </c>
      <c r="BE124" s="97">
        <v>124.2</v>
      </c>
      <c r="BF124" s="97">
        <v>125.8</v>
      </c>
      <c r="BG124" s="97">
        <v>6.8</v>
      </c>
      <c r="BH124" s="97">
        <v>126.2</v>
      </c>
      <c r="BI124" s="97">
        <v>137.3</v>
      </c>
      <c r="BJ124" s="97">
        <v>136.4</v>
      </c>
      <c r="BK124" s="97">
        <v>-4.6</v>
      </c>
      <c r="BL124" s="97">
        <v>114.1</v>
      </c>
      <c r="BM124" s="97">
        <v>117</v>
      </c>
      <c r="BN124" s="97">
        <v>119.7</v>
      </c>
      <c r="BO124" s="97">
        <v>4.9</v>
      </c>
      <c r="BP124" s="97">
        <v>123.1</v>
      </c>
      <c r="BQ124" s="97">
        <v>128.4</v>
      </c>
      <c r="BR124" s="97">
        <v>128</v>
      </c>
      <c r="BS124" s="97">
        <v>4.7</v>
      </c>
      <c r="BT124" s="97">
        <v>126.7</v>
      </c>
      <c r="BU124" s="97">
        <v>133.2</v>
      </c>
      <c r="BV124" s="97">
        <v>133.8</v>
      </c>
      <c r="BW124" s="97">
        <v>5.9</v>
      </c>
      <c r="BX124" s="97">
        <v>121.3</v>
      </c>
      <c r="BY124" s="97">
        <v>124.3</v>
      </c>
      <c r="BZ124" s="97">
        <v>123.6</v>
      </c>
      <c r="CA124" s="97">
        <v>-0.5</v>
      </c>
      <c r="CB124" s="97">
        <v>94.2</v>
      </c>
      <c r="CC124" s="97">
        <v>105</v>
      </c>
      <c r="CD124" s="97">
        <v>107.7</v>
      </c>
      <c r="CE124" s="97">
        <v>8.4</v>
      </c>
      <c r="CF124" s="97">
        <v>122.7</v>
      </c>
      <c r="CG124" s="97">
        <v>131.9</v>
      </c>
      <c r="CH124" s="97">
        <v>131.5</v>
      </c>
      <c r="CI124" s="97">
        <v>9.6</v>
      </c>
      <c r="CJ124" s="97">
        <v>151</v>
      </c>
      <c r="CK124" s="97">
        <v>142.1</v>
      </c>
      <c r="CL124" s="97">
        <v>141.2</v>
      </c>
      <c r="CM124" s="97">
        <v>11.7</v>
      </c>
      <c r="CN124" s="97">
        <v>122.8</v>
      </c>
      <c r="CO124" s="97">
        <v>139.5</v>
      </c>
      <c r="CP124" s="97">
        <v>138.8</v>
      </c>
      <c r="CQ124" s="97">
        <v>2.6</v>
      </c>
      <c r="CR124" s="97">
        <v>110.9</v>
      </c>
      <c r="CS124" s="97">
        <v>111.6</v>
      </c>
      <c r="CT124" s="97">
        <v>111.9</v>
      </c>
      <c r="CU124" s="97">
        <v>-5.5</v>
      </c>
      <c r="CV124" s="97">
        <v>91.3</v>
      </c>
      <c r="CW124" s="97">
        <v>99.8</v>
      </c>
      <c r="CX124" s="97">
        <v>99.1</v>
      </c>
      <c r="CY124" s="97">
        <v>5.2</v>
      </c>
      <c r="CZ124" s="97">
        <v>121.6</v>
      </c>
      <c r="DA124" s="97">
        <v>126.8</v>
      </c>
      <c r="DB124" s="97">
        <v>127.4</v>
      </c>
      <c r="DC124" s="97">
        <v>5.7</v>
      </c>
      <c r="DD124" s="97">
        <v>105.1</v>
      </c>
      <c r="DE124" s="97">
        <v>107.5</v>
      </c>
      <c r="DF124" s="97">
        <v>106.8</v>
      </c>
      <c r="DG124" s="97">
        <v>1.8</v>
      </c>
      <c r="DH124" s="97">
        <v>122.2</v>
      </c>
      <c r="DI124" s="97">
        <v>125.9</v>
      </c>
      <c r="DJ124" s="97">
        <v>127.8</v>
      </c>
      <c r="DK124" s="97">
        <v>6.1</v>
      </c>
      <c r="DL124" s="97">
        <v>153.4</v>
      </c>
      <c r="DM124" s="97">
        <v>138.9</v>
      </c>
      <c r="DN124" s="97">
        <v>138.3</v>
      </c>
      <c r="DO124" s="97">
        <v>4</v>
      </c>
      <c r="DP124" s="97">
        <v>115.7</v>
      </c>
      <c r="DQ124" s="97">
        <v>131.5</v>
      </c>
      <c r="DR124" s="97">
        <v>132.6</v>
      </c>
      <c r="DS124" s="97">
        <v>6.1</v>
      </c>
      <c r="DT124" s="97">
        <v>105.5</v>
      </c>
      <c r="DU124" s="97">
        <v>106.8</v>
      </c>
      <c r="DV124" s="97">
        <v>99.4</v>
      </c>
      <c r="DW124" s="97">
        <v>14.9</v>
      </c>
      <c r="DX124" s="97">
        <v>124.9</v>
      </c>
      <c r="DY124" s="97">
        <v>140.6</v>
      </c>
      <c r="DZ124" s="97">
        <v>140.1</v>
      </c>
      <c r="EA124" s="97"/>
      <c r="EB124" s="47" t="s">
        <v>180</v>
      </c>
    </row>
    <row r="125" spans="1:132" ht="12.75">
      <c r="A125" s="15"/>
      <c r="B125" s="54" t="s">
        <v>77</v>
      </c>
      <c r="C125" s="125">
        <v>5.2</v>
      </c>
      <c r="D125" s="125">
        <v>119.5</v>
      </c>
      <c r="E125" s="125">
        <v>125.5</v>
      </c>
      <c r="F125" s="125">
        <v>125.6</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135.6</v>
      </c>
      <c r="AU125" s="125">
        <v>5</v>
      </c>
      <c r="AV125" s="125">
        <v>116</v>
      </c>
      <c r="AW125" s="125">
        <v>128.1</v>
      </c>
      <c r="AX125" s="125">
        <v>128.3</v>
      </c>
      <c r="AY125" s="98">
        <v>4</v>
      </c>
      <c r="AZ125" s="98">
        <v>112.5</v>
      </c>
      <c r="BA125" s="98">
        <v>126.6</v>
      </c>
      <c r="BB125" s="98">
        <v>126.2</v>
      </c>
      <c r="BC125" s="98">
        <v>4.2</v>
      </c>
      <c r="BD125" s="98">
        <v>112.9</v>
      </c>
      <c r="BE125" s="98">
        <v>127.1</v>
      </c>
      <c r="BF125" s="98">
        <v>126.3</v>
      </c>
      <c r="BG125" s="98">
        <v>11.2</v>
      </c>
      <c r="BH125" s="98">
        <v>125.5</v>
      </c>
      <c r="BI125" s="98">
        <v>139.8</v>
      </c>
      <c r="BJ125" s="98">
        <v>137.2</v>
      </c>
      <c r="BK125" s="98">
        <v>-1.1</v>
      </c>
      <c r="BL125" s="98">
        <v>101.6</v>
      </c>
      <c r="BM125" s="98">
        <v>116.6</v>
      </c>
      <c r="BN125" s="98">
        <v>120.1</v>
      </c>
      <c r="BO125" s="98">
        <v>4.4</v>
      </c>
      <c r="BP125" s="98">
        <v>111.4</v>
      </c>
      <c r="BQ125" s="98">
        <v>128.3</v>
      </c>
      <c r="BR125" s="98">
        <v>128.7</v>
      </c>
      <c r="BS125" s="98">
        <v>4.1</v>
      </c>
      <c r="BT125" s="98">
        <v>125.3</v>
      </c>
      <c r="BU125" s="98">
        <v>132.9</v>
      </c>
      <c r="BV125" s="98">
        <v>134.8</v>
      </c>
      <c r="BW125" s="98">
        <v>4.9</v>
      </c>
      <c r="BX125" s="98">
        <v>116.3</v>
      </c>
      <c r="BY125" s="98">
        <v>123.7</v>
      </c>
      <c r="BZ125" s="98">
        <v>124.3</v>
      </c>
      <c r="CA125" s="98">
        <v>2.9</v>
      </c>
      <c r="CB125" s="98">
        <v>96.8</v>
      </c>
      <c r="CC125" s="98">
        <v>108.3</v>
      </c>
      <c r="CD125" s="98">
        <v>108.5</v>
      </c>
      <c r="CE125" s="98">
        <v>11.4</v>
      </c>
      <c r="CF125" s="98">
        <v>125.7</v>
      </c>
      <c r="CG125" s="98">
        <v>133.7</v>
      </c>
      <c r="CH125" s="98">
        <v>132.7</v>
      </c>
      <c r="CI125" s="98">
        <v>12.3</v>
      </c>
      <c r="CJ125" s="98">
        <v>142.7</v>
      </c>
      <c r="CK125" s="98">
        <v>141.9</v>
      </c>
      <c r="CL125" s="98">
        <v>142.5</v>
      </c>
      <c r="CM125" s="98">
        <v>7.9</v>
      </c>
      <c r="CN125" s="98">
        <v>121.8</v>
      </c>
      <c r="CO125" s="98">
        <v>139.3</v>
      </c>
      <c r="CP125" s="98">
        <v>139.9</v>
      </c>
      <c r="CQ125" s="98">
        <v>-0.4</v>
      </c>
      <c r="CR125" s="98">
        <v>97.1</v>
      </c>
      <c r="CS125" s="98">
        <v>110</v>
      </c>
      <c r="CT125" s="98">
        <v>111.8</v>
      </c>
      <c r="CU125" s="98">
        <v>-7.2</v>
      </c>
      <c r="CV125" s="98">
        <v>86.4</v>
      </c>
      <c r="CW125" s="98">
        <v>97.5</v>
      </c>
      <c r="CX125" s="98">
        <v>98.3</v>
      </c>
      <c r="CY125" s="98">
        <v>1.5</v>
      </c>
      <c r="CZ125" s="98">
        <v>118.5</v>
      </c>
      <c r="DA125" s="98">
        <v>124.3</v>
      </c>
      <c r="DB125" s="98">
        <v>127.8</v>
      </c>
      <c r="DC125" s="98">
        <v>5.3</v>
      </c>
      <c r="DD125" s="98">
        <v>98.8</v>
      </c>
      <c r="DE125" s="98">
        <v>106.4</v>
      </c>
      <c r="DF125" s="98">
        <v>107.2</v>
      </c>
      <c r="DG125" s="98">
        <v>6.5</v>
      </c>
      <c r="DH125" s="98">
        <v>120.2</v>
      </c>
      <c r="DI125" s="98">
        <v>129.8</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132.2</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118.5</v>
      </c>
      <c r="AP126" s="98">
        <v>118.3</v>
      </c>
      <c r="AQ126" s="98">
        <v>8.1</v>
      </c>
      <c r="AR126" s="98">
        <v>144.4</v>
      </c>
      <c r="AS126" s="98">
        <v>143.2</v>
      </c>
      <c r="AT126" s="98">
        <v>136.4</v>
      </c>
      <c r="AU126" s="125">
        <v>4.7</v>
      </c>
      <c r="AV126" s="125">
        <v>123.4</v>
      </c>
      <c r="AW126" s="125">
        <v>128.9</v>
      </c>
      <c r="AX126" s="125">
        <v>129</v>
      </c>
      <c r="AY126" s="98">
        <v>1.9</v>
      </c>
      <c r="AZ126" s="98">
        <v>123.1</v>
      </c>
      <c r="BA126" s="98">
        <v>126.5</v>
      </c>
      <c r="BB126" s="98">
        <v>126.8</v>
      </c>
      <c r="BC126" s="98">
        <v>-0.3</v>
      </c>
      <c r="BD126" s="98">
        <v>120.3</v>
      </c>
      <c r="BE126" s="98">
        <v>126.6</v>
      </c>
      <c r="BF126" s="98">
        <v>126.8</v>
      </c>
      <c r="BG126" s="98">
        <v>8.3</v>
      </c>
      <c r="BH126" s="98">
        <v>124.9</v>
      </c>
      <c r="BI126" s="98">
        <v>139.6</v>
      </c>
      <c r="BJ126" s="98">
        <v>137.9</v>
      </c>
      <c r="BK126" s="98">
        <v>26.7</v>
      </c>
      <c r="BL126" s="98">
        <v>157.6</v>
      </c>
      <c r="BM126" s="98">
        <v>128</v>
      </c>
      <c r="BN126" s="98">
        <v>120.6</v>
      </c>
      <c r="BO126" s="98">
        <v>6.2</v>
      </c>
      <c r="BP126" s="98">
        <v>119.3</v>
      </c>
      <c r="BQ126" s="98">
        <v>130</v>
      </c>
      <c r="BR126" s="98">
        <v>129.4</v>
      </c>
      <c r="BS126" s="98">
        <v>6.6</v>
      </c>
      <c r="BT126" s="98">
        <v>134.5</v>
      </c>
      <c r="BU126" s="98">
        <v>138</v>
      </c>
      <c r="BV126" s="98">
        <v>136.3</v>
      </c>
      <c r="BW126" s="98">
        <v>4.5</v>
      </c>
      <c r="BX126" s="98">
        <v>117.2</v>
      </c>
      <c r="BY126" s="98">
        <v>124.7</v>
      </c>
      <c r="BZ126" s="98">
        <v>125.1</v>
      </c>
      <c r="CA126" s="98">
        <v>1.8</v>
      </c>
      <c r="CB126" s="98">
        <v>100.6</v>
      </c>
      <c r="CC126" s="98">
        <v>109.4</v>
      </c>
      <c r="CD126" s="98">
        <v>109.5</v>
      </c>
      <c r="CE126" s="98">
        <v>10.5</v>
      </c>
      <c r="CF126" s="98">
        <v>127.6</v>
      </c>
      <c r="CG126" s="98">
        <v>134</v>
      </c>
      <c r="CH126" s="98">
        <v>133.8</v>
      </c>
      <c r="CI126" s="98">
        <v>11.3</v>
      </c>
      <c r="CJ126" s="98">
        <v>132.3</v>
      </c>
      <c r="CK126" s="98">
        <v>145.8</v>
      </c>
      <c r="CL126" s="98">
        <v>143.8</v>
      </c>
      <c r="CM126" s="98">
        <v>12</v>
      </c>
      <c r="CN126" s="98">
        <v>135.3</v>
      </c>
      <c r="CO126" s="98">
        <v>141.8</v>
      </c>
      <c r="CP126" s="98">
        <v>140.9</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133.6</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128.3</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124</v>
      </c>
      <c r="V127" s="127">
        <v>123.4</v>
      </c>
      <c r="W127" s="71">
        <v>2.2</v>
      </c>
      <c r="X127" s="54">
        <v>119.9</v>
      </c>
      <c r="Y127" s="54">
        <v>127.7</v>
      </c>
      <c r="Z127" s="72">
        <v>128.1</v>
      </c>
      <c r="AA127" s="72">
        <v>0.8</v>
      </c>
      <c r="AB127" s="54">
        <v>119.3</v>
      </c>
      <c r="AC127" s="54">
        <v>120.1</v>
      </c>
      <c r="AD127" s="72">
        <v>121.7</v>
      </c>
      <c r="AE127" s="72">
        <v>7.2</v>
      </c>
      <c r="AF127" s="54">
        <v>128</v>
      </c>
      <c r="AG127" s="54">
        <v>125.4</v>
      </c>
      <c r="AH127" s="72">
        <v>124.8</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127.3</v>
      </c>
      <c r="BC127" s="72">
        <v>7.3</v>
      </c>
      <c r="BD127" s="54">
        <v>121.9</v>
      </c>
      <c r="BE127" s="54">
        <v>128.3</v>
      </c>
      <c r="BF127" s="72">
        <v>127.3</v>
      </c>
      <c r="BG127" s="72">
        <v>3.5</v>
      </c>
      <c r="BH127" s="54">
        <v>129.4</v>
      </c>
      <c r="BI127" s="54">
        <v>137</v>
      </c>
      <c r="BJ127" s="72">
        <v>138.4</v>
      </c>
      <c r="BK127" s="72">
        <v>6.1</v>
      </c>
      <c r="BL127" s="54">
        <v>113.4</v>
      </c>
      <c r="BM127" s="54">
        <v>121.3</v>
      </c>
      <c r="BN127" s="72">
        <v>121</v>
      </c>
      <c r="BO127" s="72">
        <v>5.2</v>
      </c>
      <c r="BP127" s="54">
        <v>125.7</v>
      </c>
      <c r="BQ127" s="54">
        <v>130.7</v>
      </c>
      <c r="BR127" s="72">
        <v>130.1</v>
      </c>
      <c r="BS127" s="72">
        <v>7.4</v>
      </c>
      <c r="BT127" s="54">
        <v>133.5</v>
      </c>
      <c r="BU127" s="54">
        <v>137.8</v>
      </c>
      <c r="BV127" s="72">
        <v>137.5</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145.1</v>
      </c>
      <c r="CM127" s="72">
        <v>10.7</v>
      </c>
      <c r="CN127" s="54">
        <v>138.7</v>
      </c>
      <c r="CO127" s="54">
        <v>143.2</v>
      </c>
      <c r="CP127" s="72">
        <v>142</v>
      </c>
      <c r="CQ127" s="72">
        <v>1.5</v>
      </c>
      <c r="CR127" s="54">
        <v>104.8</v>
      </c>
      <c r="CS127" s="54">
        <v>112.1</v>
      </c>
      <c r="CT127" s="72">
        <v>112</v>
      </c>
      <c r="CU127" s="72">
        <v>-7.5</v>
      </c>
      <c r="CV127" s="54">
        <v>88.3</v>
      </c>
      <c r="CW127" s="54">
        <v>98.3</v>
      </c>
      <c r="CX127" s="72">
        <v>96.5</v>
      </c>
      <c r="CY127" s="72">
        <v>4.6</v>
      </c>
      <c r="CZ127" s="54">
        <v>131.6</v>
      </c>
      <c r="DA127" s="54">
        <v>128.8</v>
      </c>
      <c r="DB127" s="72">
        <v>128.7</v>
      </c>
      <c r="DC127" s="72">
        <v>6.8</v>
      </c>
      <c r="DD127" s="54">
        <v>101</v>
      </c>
      <c r="DE127" s="54">
        <v>109.7</v>
      </c>
      <c r="DF127" s="72">
        <v>108.7</v>
      </c>
      <c r="DG127" s="72">
        <v>4</v>
      </c>
      <c r="DH127" s="54">
        <v>131.9</v>
      </c>
      <c r="DI127" s="54">
        <v>131.4</v>
      </c>
      <c r="DJ127" s="72">
        <v>129.9</v>
      </c>
      <c r="DK127" s="72">
        <v>4.4</v>
      </c>
      <c r="DL127" s="54">
        <v>125.5</v>
      </c>
      <c r="DM127" s="54">
        <v>139.5</v>
      </c>
      <c r="DN127" s="72">
        <v>140.5</v>
      </c>
      <c r="DO127" s="72">
        <v>7.1</v>
      </c>
      <c r="DP127" s="54">
        <v>132.1</v>
      </c>
      <c r="DQ127" s="54">
        <v>135.5</v>
      </c>
      <c r="DR127" s="72">
        <v>134.5</v>
      </c>
      <c r="DS127" s="72">
        <v>-10.6</v>
      </c>
      <c r="DT127" s="54">
        <v>84.9</v>
      </c>
      <c r="DU127" s="54">
        <v>96.4</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128.2</v>
      </c>
      <c r="G128" s="106">
        <v>4</v>
      </c>
      <c r="H128" s="106">
        <v>138.8</v>
      </c>
      <c r="I128" s="106">
        <v>134.8</v>
      </c>
      <c r="J128" s="105">
        <v>134.7</v>
      </c>
      <c r="K128" s="72">
        <v>4.5</v>
      </c>
      <c r="L128" s="54">
        <v>138.7</v>
      </c>
      <c r="M128" s="54">
        <v>134.6</v>
      </c>
      <c r="N128" s="72">
        <v>134.6</v>
      </c>
      <c r="O128" s="72">
        <v>1.3</v>
      </c>
      <c r="P128" s="54">
        <v>139.1</v>
      </c>
      <c r="Q128" s="54">
        <v>134.8</v>
      </c>
      <c r="R128" s="72">
        <v>135</v>
      </c>
      <c r="S128" s="105">
        <v>5.4</v>
      </c>
      <c r="T128" s="106">
        <v>122.6</v>
      </c>
      <c r="U128" s="106">
        <v>124.2</v>
      </c>
      <c r="V128" s="127">
        <v>123.9</v>
      </c>
      <c r="W128" s="71">
        <v>2.7</v>
      </c>
      <c r="X128" s="54">
        <v>131</v>
      </c>
      <c r="Y128" s="54">
        <v>128.3</v>
      </c>
      <c r="Z128" s="72">
        <v>128.5</v>
      </c>
      <c r="AA128" s="72">
        <v>0.1</v>
      </c>
      <c r="AB128" s="54">
        <v>127.4</v>
      </c>
      <c r="AC128" s="54">
        <v>123</v>
      </c>
      <c r="AD128" s="72">
        <v>121.9</v>
      </c>
      <c r="AE128" s="72">
        <v>5.7</v>
      </c>
      <c r="AF128" s="54">
        <v>121.2</v>
      </c>
      <c r="AG128" s="54">
        <v>125.5</v>
      </c>
      <c r="AH128" s="72">
        <v>125.3</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130.2</v>
      </c>
      <c r="AY128" s="72">
        <v>5.4</v>
      </c>
      <c r="AZ128" s="54">
        <v>142.5</v>
      </c>
      <c r="BA128" s="54">
        <v>127.4</v>
      </c>
      <c r="BB128" s="72">
        <v>127.7</v>
      </c>
      <c r="BC128" s="72">
        <v>5.6</v>
      </c>
      <c r="BD128" s="54">
        <v>143.8</v>
      </c>
      <c r="BE128" s="54">
        <v>127.5</v>
      </c>
      <c r="BF128" s="72">
        <v>127.6</v>
      </c>
      <c r="BG128" s="72">
        <v>5.7</v>
      </c>
      <c r="BH128" s="54">
        <v>150.3</v>
      </c>
      <c r="BI128" s="54">
        <v>139.5</v>
      </c>
      <c r="BJ128" s="72">
        <v>138.9</v>
      </c>
      <c r="BK128" s="72">
        <v>1.9</v>
      </c>
      <c r="BL128" s="54">
        <v>122.8</v>
      </c>
      <c r="BM128" s="54">
        <v>120</v>
      </c>
      <c r="BN128" s="72">
        <v>121.4</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111.3</v>
      </c>
      <c r="CE128" s="72">
        <v>11.3</v>
      </c>
      <c r="CF128" s="54">
        <v>141.7</v>
      </c>
      <c r="CG128" s="54">
        <v>137.1</v>
      </c>
      <c r="CH128" s="72">
        <v>135.9</v>
      </c>
      <c r="CI128" s="72">
        <v>10.3</v>
      </c>
      <c r="CJ128" s="54">
        <v>137.3</v>
      </c>
      <c r="CK128" s="54">
        <v>147.9</v>
      </c>
      <c r="CL128" s="72">
        <v>146.4</v>
      </c>
      <c r="CM128" s="72">
        <v>11.3</v>
      </c>
      <c r="CN128" s="54">
        <v>149</v>
      </c>
      <c r="CO128" s="54">
        <v>144.5</v>
      </c>
      <c r="CP128" s="72">
        <v>143</v>
      </c>
      <c r="CQ128" s="72">
        <v>2.2</v>
      </c>
      <c r="CR128" s="54">
        <v>115.2</v>
      </c>
      <c r="CS128" s="54">
        <v>110.8</v>
      </c>
      <c r="CT128" s="72">
        <v>112.2</v>
      </c>
      <c r="CU128" s="72">
        <v>-13.5</v>
      </c>
      <c r="CV128" s="54">
        <v>90.5</v>
      </c>
      <c r="CW128" s="54">
        <v>93.2</v>
      </c>
      <c r="CX128" s="72">
        <v>95.6</v>
      </c>
      <c r="CY128" s="72">
        <v>3.1</v>
      </c>
      <c r="CZ128" s="54">
        <v>121.3</v>
      </c>
      <c r="DA128" s="54">
        <v>127.9</v>
      </c>
      <c r="DB128" s="72">
        <v>129.2</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99.8</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128.4</v>
      </c>
      <c r="G129" s="106">
        <v>7.4</v>
      </c>
      <c r="H129" s="106">
        <v>160.9</v>
      </c>
      <c r="I129" s="106">
        <v>135.4</v>
      </c>
      <c r="J129" s="105">
        <v>135.4</v>
      </c>
      <c r="K129" s="72">
        <v>8.7</v>
      </c>
      <c r="L129" s="54">
        <v>161.3</v>
      </c>
      <c r="M129" s="54">
        <v>135.8</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121.7</v>
      </c>
      <c r="AD129" s="72">
        <v>122</v>
      </c>
      <c r="AE129" s="72">
        <v>7</v>
      </c>
      <c r="AF129" s="54">
        <v>147.4</v>
      </c>
      <c r="AG129" s="54">
        <v>126.8</v>
      </c>
      <c r="AH129" s="72">
        <v>125.8</v>
      </c>
      <c r="AI129" s="72">
        <v>7.6</v>
      </c>
      <c r="AJ129" s="54">
        <v>149.5</v>
      </c>
      <c r="AK129" s="54">
        <v>126.9</v>
      </c>
      <c r="AL129" s="72">
        <v>127.1</v>
      </c>
      <c r="AM129" s="72">
        <v>9.2</v>
      </c>
      <c r="AN129" s="54">
        <v>151.7</v>
      </c>
      <c r="AO129" s="54">
        <v>120.1</v>
      </c>
      <c r="AP129" s="72">
        <v>119.8</v>
      </c>
      <c r="AQ129" s="72">
        <v>3.4</v>
      </c>
      <c r="AR129" s="54">
        <v>164.7</v>
      </c>
      <c r="AS129" s="54">
        <v>133.6</v>
      </c>
      <c r="AT129" s="72">
        <v>137.6</v>
      </c>
      <c r="AU129" s="105">
        <v>6.3</v>
      </c>
      <c r="AV129" s="106">
        <v>154.4</v>
      </c>
      <c r="AW129" s="106">
        <v>130.2</v>
      </c>
      <c r="AX129" s="105">
        <v>130.8</v>
      </c>
      <c r="AY129" s="72">
        <v>5.5</v>
      </c>
      <c r="AZ129" s="54">
        <v>154.3</v>
      </c>
      <c r="BA129" s="54">
        <v>127.1</v>
      </c>
      <c r="BB129" s="72">
        <v>128.1</v>
      </c>
      <c r="BC129" s="72">
        <v>5.6</v>
      </c>
      <c r="BD129" s="54">
        <v>154.2</v>
      </c>
      <c r="BE129" s="54">
        <v>127.1</v>
      </c>
      <c r="BF129" s="72">
        <v>128</v>
      </c>
      <c r="BG129" s="72">
        <v>5.5</v>
      </c>
      <c r="BH129" s="54">
        <v>167.1</v>
      </c>
      <c r="BI129" s="54">
        <v>138.8</v>
      </c>
      <c r="BJ129" s="72">
        <v>139.5</v>
      </c>
      <c r="BK129" s="72">
        <v>5.2</v>
      </c>
      <c r="BL129" s="54">
        <v>149.1</v>
      </c>
      <c r="BM129" s="54">
        <v>123</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111.7</v>
      </c>
      <c r="CD129" s="72">
        <v>112.1</v>
      </c>
      <c r="CE129" s="72">
        <v>12.3</v>
      </c>
      <c r="CF129" s="54">
        <v>159.4</v>
      </c>
      <c r="CG129" s="54">
        <v>136.2</v>
      </c>
      <c r="CH129" s="72">
        <v>137</v>
      </c>
      <c r="CI129" s="72">
        <v>11.5</v>
      </c>
      <c r="CJ129" s="54">
        <v>174.4</v>
      </c>
      <c r="CK129" s="54">
        <v>144.6</v>
      </c>
      <c r="CL129" s="72">
        <v>147.7</v>
      </c>
      <c r="CM129" s="72">
        <v>9.5</v>
      </c>
      <c r="CN129" s="54">
        <v>172.2</v>
      </c>
      <c r="CO129" s="54">
        <v>142.7</v>
      </c>
      <c r="CP129" s="72">
        <v>143.9</v>
      </c>
      <c r="CQ129" s="72">
        <v>-0.6</v>
      </c>
      <c r="CR129" s="54">
        <v>135.2</v>
      </c>
      <c r="CS129" s="54">
        <v>112.1</v>
      </c>
      <c r="CT129" s="72">
        <v>112.5</v>
      </c>
      <c r="CU129" s="72">
        <v>-8.6</v>
      </c>
      <c r="CV129" s="54">
        <v>110.6</v>
      </c>
      <c r="CW129" s="54">
        <v>95.8</v>
      </c>
      <c r="CX129" s="72">
        <v>94.7</v>
      </c>
      <c r="CY129" s="72">
        <v>2.1</v>
      </c>
      <c r="CZ129" s="54">
        <v>137.2</v>
      </c>
      <c r="DA129" s="54">
        <v>129.4</v>
      </c>
      <c r="DB129" s="72">
        <v>129.7</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135</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138.2</v>
      </c>
      <c r="N130" s="100">
        <v>136.1</v>
      </c>
      <c r="O130" s="100">
        <v>3.4</v>
      </c>
      <c r="P130" s="99">
        <v>157.8</v>
      </c>
      <c r="Q130" s="99">
        <v>135.9</v>
      </c>
      <c r="R130" s="100">
        <v>135.2</v>
      </c>
      <c r="S130" s="108">
        <v>2.7</v>
      </c>
      <c r="T130" s="109">
        <v>123.2</v>
      </c>
      <c r="U130" s="109">
        <v>123.2</v>
      </c>
      <c r="V130" s="128">
        <v>124</v>
      </c>
      <c r="W130" s="107">
        <v>3.4</v>
      </c>
      <c r="X130" s="99">
        <v>147.5</v>
      </c>
      <c r="Y130" s="99">
        <v>129.2</v>
      </c>
      <c r="Z130" s="100">
        <v>129.3</v>
      </c>
      <c r="AA130" s="100">
        <v>2.2</v>
      </c>
      <c r="AB130" s="99">
        <v>125.5</v>
      </c>
      <c r="AC130" s="99">
        <v>122.1</v>
      </c>
      <c r="AD130" s="100">
        <v>122.1</v>
      </c>
      <c r="AE130" s="100">
        <v>3.4</v>
      </c>
      <c r="AF130" s="99">
        <v>119.9</v>
      </c>
      <c r="AG130" s="99">
        <v>125.1</v>
      </c>
      <c r="AH130" s="100">
        <v>126.2</v>
      </c>
      <c r="AI130" s="100">
        <v>6.8</v>
      </c>
      <c r="AJ130" s="99">
        <v>140.2</v>
      </c>
      <c r="AK130" s="99">
        <v>127.5</v>
      </c>
      <c r="AL130" s="100">
        <v>127.4</v>
      </c>
      <c r="AM130" s="100">
        <v>-1.1</v>
      </c>
      <c r="AN130" s="99">
        <v>110.5</v>
      </c>
      <c r="AO130" s="99">
        <v>116.1</v>
      </c>
      <c r="AP130" s="100">
        <v>120.1</v>
      </c>
      <c r="AQ130" s="100">
        <v>7.1</v>
      </c>
      <c r="AR130" s="99">
        <v>155.1</v>
      </c>
      <c r="AS130" s="99">
        <v>137.1</v>
      </c>
      <c r="AT130" s="100">
        <v>138.1</v>
      </c>
      <c r="AU130" s="108">
        <v>5.2</v>
      </c>
      <c r="AV130" s="109">
        <v>145.2</v>
      </c>
      <c r="AW130" s="109">
        <v>131.2</v>
      </c>
      <c r="AX130" s="108">
        <v>131.4</v>
      </c>
      <c r="AY130" s="100">
        <v>4.7</v>
      </c>
      <c r="AZ130" s="99">
        <v>146.4</v>
      </c>
      <c r="BA130" s="99">
        <v>128.5</v>
      </c>
      <c r="BB130" s="100">
        <v>128.5</v>
      </c>
      <c r="BC130" s="100">
        <v>4.7</v>
      </c>
      <c r="BD130" s="99">
        <v>147.3</v>
      </c>
      <c r="BE130" s="99">
        <v>128.3</v>
      </c>
      <c r="BF130" s="100">
        <v>128.5</v>
      </c>
      <c r="BG130" s="100">
        <v>9.5</v>
      </c>
      <c r="BH130" s="99">
        <v>160.7</v>
      </c>
      <c r="BI130" s="99">
        <v>140.4</v>
      </c>
      <c r="BJ130" s="100">
        <v>140</v>
      </c>
      <c r="BK130" s="100">
        <v>1.3</v>
      </c>
      <c r="BL130" s="99">
        <v>129.2</v>
      </c>
      <c r="BM130" s="99">
        <v>121.3</v>
      </c>
      <c r="BN130" s="100">
        <v>122</v>
      </c>
      <c r="BO130" s="100">
        <v>5.9</v>
      </c>
      <c r="BP130" s="99">
        <v>137.3</v>
      </c>
      <c r="BQ130" s="99">
        <v>131.8</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147.3</v>
      </c>
      <c r="CL130" s="100">
        <v>149.2</v>
      </c>
      <c r="CM130" s="100">
        <v>7.2</v>
      </c>
      <c r="CN130" s="99">
        <v>162.9</v>
      </c>
      <c r="CO130" s="99">
        <v>144.7</v>
      </c>
      <c r="CP130" s="100">
        <v>144.8</v>
      </c>
      <c r="CQ130" s="100">
        <v>7.3</v>
      </c>
      <c r="CR130" s="99">
        <v>113.1</v>
      </c>
      <c r="CS130" s="99">
        <v>116.1</v>
      </c>
      <c r="CT130" s="100">
        <v>112.8</v>
      </c>
      <c r="CU130" s="100">
        <v>-9</v>
      </c>
      <c r="CV130" s="99">
        <v>109</v>
      </c>
      <c r="CW130" s="99">
        <v>94</v>
      </c>
      <c r="CX130" s="100">
        <v>93.8</v>
      </c>
      <c r="CY130" s="100">
        <v>0.2</v>
      </c>
      <c r="CZ130" s="99">
        <v>140.5</v>
      </c>
      <c r="DA130" s="99">
        <v>128.5</v>
      </c>
      <c r="DB130" s="100">
        <v>130.2</v>
      </c>
      <c r="DC130" s="100">
        <v>6.3</v>
      </c>
      <c r="DD130" s="99">
        <v>129.3</v>
      </c>
      <c r="DE130" s="99">
        <v>111.8</v>
      </c>
      <c r="DF130" s="100">
        <v>111</v>
      </c>
      <c r="DG130" s="100">
        <v>1.9</v>
      </c>
      <c r="DH130" s="99">
        <v>140.7</v>
      </c>
      <c r="DI130" s="99">
        <v>130.9</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129.2</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127.1</v>
      </c>
      <c r="AH131" s="72">
        <v>126.7</v>
      </c>
      <c r="AI131" s="72">
        <v>5.9</v>
      </c>
      <c r="AJ131" s="54">
        <v>123</v>
      </c>
      <c r="AK131" s="54">
        <v>126.6</v>
      </c>
      <c r="AL131" s="72">
        <v>127.6</v>
      </c>
      <c r="AM131" s="72">
        <v>4.2</v>
      </c>
      <c r="AN131" s="54">
        <v>116.9</v>
      </c>
      <c r="AO131" s="54">
        <v>118.8</v>
      </c>
      <c r="AP131" s="72">
        <v>120.4</v>
      </c>
      <c r="AQ131" s="72">
        <v>8.1</v>
      </c>
      <c r="AR131" s="54">
        <v>133.2</v>
      </c>
      <c r="AS131" s="54">
        <v>140.1</v>
      </c>
      <c r="AT131" s="72">
        <v>138.8</v>
      </c>
      <c r="AU131" s="105">
        <v>6.4</v>
      </c>
      <c r="AV131" s="106">
        <v>138.7</v>
      </c>
      <c r="AW131" s="106">
        <v>132.1</v>
      </c>
      <c r="AX131" s="105">
        <v>132.1</v>
      </c>
      <c r="AY131" s="72">
        <v>6.8</v>
      </c>
      <c r="AZ131" s="54">
        <v>140.7</v>
      </c>
      <c r="BA131" s="54">
        <v>129.6</v>
      </c>
      <c r="BB131" s="72">
        <v>129</v>
      </c>
      <c r="BC131" s="72">
        <v>7</v>
      </c>
      <c r="BD131" s="54">
        <v>141.3</v>
      </c>
      <c r="BE131" s="54">
        <v>129.9</v>
      </c>
      <c r="BF131" s="72">
        <v>129</v>
      </c>
      <c r="BG131" s="72">
        <v>10.9</v>
      </c>
      <c r="BH131" s="54">
        <v>154.7</v>
      </c>
      <c r="BI131" s="54">
        <v>141.8</v>
      </c>
      <c r="BJ131" s="72">
        <v>140.6</v>
      </c>
      <c r="BK131" s="72">
        <v>1.7</v>
      </c>
      <c r="BL131" s="54">
        <v>127.4</v>
      </c>
      <c r="BM131" s="54">
        <v>122</v>
      </c>
      <c r="BN131" s="72">
        <v>122.3</v>
      </c>
      <c r="BO131" s="72">
        <v>6</v>
      </c>
      <c r="BP131" s="54">
        <v>133</v>
      </c>
      <c r="BQ131" s="54">
        <v>132.1</v>
      </c>
      <c r="BR131" s="72">
        <v>132.5</v>
      </c>
      <c r="BS131" s="72">
        <v>6.9</v>
      </c>
      <c r="BT131" s="54">
        <v>140.6</v>
      </c>
      <c r="BU131" s="54">
        <v>140.2</v>
      </c>
      <c r="BV131" s="72">
        <v>140</v>
      </c>
      <c r="BW131" s="72">
        <v>5.1</v>
      </c>
      <c r="BX131" s="54">
        <v>133.5</v>
      </c>
      <c r="BY131" s="54">
        <v>128.7</v>
      </c>
      <c r="BZ131" s="72">
        <v>128.2</v>
      </c>
      <c r="CA131" s="72">
        <v>10.8</v>
      </c>
      <c r="CB131" s="54">
        <v>127</v>
      </c>
      <c r="CC131" s="54">
        <v>115</v>
      </c>
      <c r="CD131" s="72">
        <v>114.2</v>
      </c>
      <c r="CE131" s="72">
        <v>7.8</v>
      </c>
      <c r="CF131" s="54">
        <v>142.3</v>
      </c>
      <c r="CG131" s="54">
        <v>138.6</v>
      </c>
      <c r="CH131" s="72">
        <v>139.2</v>
      </c>
      <c r="CI131" s="72">
        <v>10.6</v>
      </c>
      <c r="CJ131" s="54">
        <v>156</v>
      </c>
      <c r="CK131" s="54">
        <v>151.4</v>
      </c>
      <c r="CL131" s="72">
        <v>150.8</v>
      </c>
      <c r="CM131" s="72">
        <v>9.4</v>
      </c>
      <c r="CN131" s="54">
        <v>156.3</v>
      </c>
      <c r="CO131" s="54">
        <v>145.5</v>
      </c>
      <c r="CP131" s="72">
        <v>145.8</v>
      </c>
      <c r="CQ131" s="72">
        <v>-0.2</v>
      </c>
      <c r="CR131" s="54">
        <v>108.6</v>
      </c>
      <c r="CS131" s="54">
        <v>112</v>
      </c>
      <c r="CT131" s="72">
        <v>112.9</v>
      </c>
      <c r="CU131" s="72">
        <v>-7.3</v>
      </c>
      <c r="CV131" s="54">
        <v>106</v>
      </c>
      <c r="CW131" s="54">
        <v>93.3</v>
      </c>
      <c r="CX131" s="72">
        <v>92.9</v>
      </c>
      <c r="CY131" s="72">
        <v>2.3</v>
      </c>
      <c r="CZ131" s="54">
        <v>135</v>
      </c>
      <c r="DA131" s="54">
        <v>130.7</v>
      </c>
      <c r="DB131" s="72">
        <v>130.8</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93.2</v>
      </c>
      <c r="DV131" s="72">
        <v>96.5</v>
      </c>
      <c r="DW131" s="72">
        <v>4.5</v>
      </c>
      <c r="DX131" s="54">
        <v>139</v>
      </c>
      <c r="DY131" s="54">
        <v>143.8</v>
      </c>
      <c r="DZ131" s="72">
        <v>146.3</v>
      </c>
      <c r="EA131" s="72"/>
      <c r="EB131" s="47" t="s">
        <v>92</v>
      </c>
    </row>
    <row r="132" spans="2:132" ht="12.75">
      <c r="B132" s="110" t="s">
        <v>93</v>
      </c>
      <c r="C132" s="106">
        <v>6</v>
      </c>
      <c r="D132" s="106">
        <v>123.8</v>
      </c>
      <c r="E132" s="106">
        <v>129.7</v>
      </c>
      <c r="F132" s="105">
        <v>129.7</v>
      </c>
      <c r="G132" s="106">
        <v>7.4</v>
      </c>
      <c r="H132" s="106">
        <v>134.2</v>
      </c>
      <c r="I132" s="106">
        <v>138.3</v>
      </c>
      <c r="J132" s="105">
        <v>137.2</v>
      </c>
      <c r="K132" s="72">
        <v>8.2</v>
      </c>
      <c r="L132" s="54">
        <v>133.7</v>
      </c>
      <c r="M132" s="54">
        <v>138.8</v>
      </c>
      <c r="N132" s="72">
        <v>137.4</v>
      </c>
      <c r="O132" s="72">
        <v>3.1</v>
      </c>
      <c r="P132" s="54">
        <v>137</v>
      </c>
      <c r="Q132" s="54">
        <v>135.5</v>
      </c>
      <c r="R132" s="72">
        <v>135.4</v>
      </c>
      <c r="S132" s="105">
        <v>4.4</v>
      </c>
      <c r="T132" s="106">
        <v>116.4</v>
      </c>
      <c r="U132" s="106">
        <v>124.4</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120.6</v>
      </c>
      <c r="AQ132" s="72">
        <v>6.1</v>
      </c>
      <c r="AR132" s="54">
        <v>132</v>
      </c>
      <c r="AS132" s="54">
        <v>139.6</v>
      </c>
      <c r="AT132" s="72">
        <v>139.4</v>
      </c>
      <c r="AU132" s="105">
        <v>7.3</v>
      </c>
      <c r="AV132" s="106">
        <v>129.2</v>
      </c>
      <c r="AW132" s="106">
        <v>133.1</v>
      </c>
      <c r="AX132" s="105">
        <v>132.7</v>
      </c>
      <c r="AY132" s="72">
        <v>6.9</v>
      </c>
      <c r="AZ132" s="54">
        <v>125.5</v>
      </c>
      <c r="BA132" s="54">
        <v>131.3</v>
      </c>
      <c r="BB132" s="72">
        <v>129.5</v>
      </c>
      <c r="BC132" s="72">
        <v>7.2</v>
      </c>
      <c r="BD132" s="54">
        <v>125.7</v>
      </c>
      <c r="BE132" s="54">
        <v>132</v>
      </c>
      <c r="BF132" s="72">
        <v>129.4</v>
      </c>
      <c r="BG132" s="72">
        <v>6.5</v>
      </c>
      <c r="BH132" s="54">
        <v>141.2</v>
      </c>
      <c r="BI132" s="54">
        <v>142.1</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155.1</v>
      </c>
      <c r="CL132" s="72">
        <v>152.4</v>
      </c>
      <c r="CM132" s="72">
        <v>10.6</v>
      </c>
      <c r="CN132" s="54">
        <v>146.5</v>
      </c>
      <c r="CO132" s="54">
        <v>147.5</v>
      </c>
      <c r="CP132" s="72">
        <v>146.8</v>
      </c>
      <c r="CQ132" s="72">
        <v>6.7</v>
      </c>
      <c r="CR132" s="54">
        <v>109.1</v>
      </c>
      <c r="CS132" s="54">
        <v>114.8</v>
      </c>
      <c r="CT132" s="72">
        <v>112.9</v>
      </c>
      <c r="CU132" s="72">
        <v>-10.9</v>
      </c>
      <c r="CV132" s="54">
        <v>91.2</v>
      </c>
      <c r="CW132" s="54">
        <v>90.7</v>
      </c>
      <c r="CX132" s="72">
        <v>92</v>
      </c>
      <c r="CY132" s="72">
        <v>2.8</v>
      </c>
      <c r="CZ132" s="54">
        <v>126.6</v>
      </c>
      <c r="DA132" s="54">
        <v>130.7</v>
      </c>
      <c r="DB132" s="72">
        <v>131.3</v>
      </c>
      <c r="DC132" s="72">
        <v>5.9</v>
      </c>
      <c r="DD132" s="54">
        <v>104.2</v>
      </c>
      <c r="DE132" s="54">
        <v>111.3</v>
      </c>
      <c r="DF132" s="72">
        <v>111.8</v>
      </c>
      <c r="DG132" s="72">
        <v>5.9</v>
      </c>
      <c r="DH132" s="54">
        <v>125.6</v>
      </c>
      <c r="DI132" s="54">
        <v>133.9</v>
      </c>
      <c r="DJ132" s="72">
        <v>133.6</v>
      </c>
      <c r="DK132" s="72">
        <v>11.4</v>
      </c>
      <c r="DL132" s="54">
        <v>138</v>
      </c>
      <c r="DM132" s="54">
        <v>147.5</v>
      </c>
      <c r="DN132" s="72">
        <v>147.7</v>
      </c>
      <c r="DO132" s="72">
        <v>9.9</v>
      </c>
      <c r="DP132" s="54">
        <v>137.6</v>
      </c>
      <c r="DQ132" s="54">
        <v>138.5</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137.9</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120.5</v>
      </c>
      <c r="AQ133" s="72">
        <v>6.8</v>
      </c>
      <c r="AR133" s="54">
        <v>127.3</v>
      </c>
      <c r="AS133" s="54">
        <v>140.6</v>
      </c>
      <c r="AT133" s="72">
        <v>139.9</v>
      </c>
      <c r="AU133" s="105">
        <v>5.8</v>
      </c>
      <c r="AV133" s="106">
        <v>123.5</v>
      </c>
      <c r="AW133" s="106">
        <v>133.3</v>
      </c>
      <c r="AX133" s="105">
        <v>133.4</v>
      </c>
      <c r="AY133" s="72">
        <v>3.7</v>
      </c>
      <c r="AZ133" s="54">
        <v>115.9</v>
      </c>
      <c r="BA133" s="54">
        <v>130.1</v>
      </c>
      <c r="BB133" s="72">
        <v>129.9</v>
      </c>
      <c r="BC133" s="72">
        <v>3.7</v>
      </c>
      <c r="BD133" s="54">
        <v>115.9</v>
      </c>
      <c r="BE133" s="54">
        <v>129.9</v>
      </c>
      <c r="BF133" s="72">
        <v>129.8</v>
      </c>
      <c r="BG133" s="72">
        <v>2.8</v>
      </c>
      <c r="BH133" s="54">
        <v>131.6</v>
      </c>
      <c r="BI133" s="54">
        <v>139.6</v>
      </c>
      <c r="BJ133" s="72">
        <v>141.5</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115.5</v>
      </c>
      <c r="CD133" s="72">
        <v>115.9</v>
      </c>
      <c r="CE133" s="72">
        <v>10</v>
      </c>
      <c r="CF133" s="54">
        <v>132.9</v>
      </c>
      <c r="CG133" s="54">
        <v>141</v>
      </c>
      <c r="CH133" s="72">
        <v>141.9</v>
      </c>
      <c r="CI133" s="72">
        <v>13.5</v>
      </c>
      <c r="CJ133" s="54">
        <v>146.5</v>
      </c>
      <c r="CK133" s="54">
        <v>154.2</v>
      </c>
      <c r="CL133" s="72">
        <v>154</v>
      </c>
      <c r="CM133" s="72">
        <v>8.2</v>
      </c>
      <c r="CN133" s="54">
        <v>139.4</v>
      </c>
      <c r="CO133" s="54">
        <v>147.3</v>
      </c>
      <c r="CP133" s="72">
        <v>147.8</v>
      </c>
      <c r="CQ133" s="72">
        <v>1.6</v>
      </c>
      <c r="CR133" s="54">
        <v>105.3</v>
      </c>
      <c r="CS133" s="54">
        <v>113</v>
      </c>
      <c r="CT133" s="72">
        <v>112.7</v>
      </c>
      <c r="CU133" s="72">
        <v>-8.7</v>
      </c>
      <c r="CV133" s="54">
        <v>90.9</v>
      </c>
      <c r="CW133" s="54">
        <v>91.2</v>
      </c>
      <c r="CX133" s="72">
        <v>91.2</v>
      </c>
      <c r="CY133" s="72">
        <v>4.6</v>
      </c>
      <c r="CZ133" s="54">
        <v>130.7</v>
      </c>
      <c r="DA133" s="54">
        <v>131.9</v>
      </c>
      <c r="DB133" s="72">
        <v>131.9</v>
      </c>
      <c r="DC133" s="72">
        <v>6.5</v>
      </c>
      <c r="DD133" s="54">
        <v>100.3</v>
      </c>
      <c r="DE133" s="54">
        <v>112</v>
      </c>
      <c r="DF133" s="72">
        <v>112.1</v>
      </c>
      <c r="DG133" s="72">
        <v>7.8</v>
      </c>
      <c r="DH133" s="54">
        <v>122.2</v>
      </c>
      <c r="DI133" s="54">
        <v>134.5</v>
      </c>
      <c r="DJ133" s="72">
        <v>134.5</v>
      </c>
      <c r="DK133" s="72">
        <v>14.2</v>
      </c>
      <c r="DL133" s="54">
        <v>142.3</v>
      </c>
      <c r="DM133" s="54">
        <v>150.1</v>
      </c>
      <c r="DN133" s="72">
        <v>148.9</v>
      </c>
      <c r="DO133" s="72">
        <v>3.7</v>
      </c>
      <c r="DP133" s="54">
        <v>122.6</v>
      </c>
      <c r="DQ133" s="54">
        <v>137.1</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138</v>
      </c>
      <c r="J134" s="105">
        <v>138</v>
      </c>
      <c r="K134" s="72">
        <v>7.7</v>
      </c>
      <c r="L134" s="54">
        <v>133.3</v>
      </c>
      <c r="M134" s="54">
        <v>138.2</v>
      </c>
      <c r="N134" s="72">
        <v>138.4</v>
      </c>
      <c r="O134" s="72">
        <v>3.3</v>
      </c>
      <c r="P134" s="54">
        <v>130</v>
      </c>
      <c r="Q134" s="54">
        <v>135.8</v>
      </c>
      <c r="R134" s="72">
        <v>135.2</v>
      </c>
      <c r="S134" s="105">
        <v>4.2</v>
      </c>
      <c r="T134" s="106">
        <v>118.8</v>
      </c>
      <c r="U134" s="106">
        <v>125.2</v>
      </c>
      <c r="V134" s="127">
        <v>125.4</v>
      </c>
      <c r="W134" s="71">
        <v>5.7</v>
      </c>
      <c r="X134" s="54">
        <v>118.8</v>
      </c>
      <c r="Y134" s="54">
        <v>130.9</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141.1</v>
      </c>
      <c r="AT134" s="72">
        <v>140.4</v>
      </c>
      <c r="AU134" s="105">
        <v>6.4</v>
      </c>
      <c r="AV134" s="106">
        <v>124.8</v>
      </c>
      <c r="AW134" s="106">
        <v>134.2</v>
      </c>
      <c r="AX134" s="105">
        <v>133.9</v>
      </c>
      <c r="AY134" s="72">
        <v>3.7</v>
      </c>
      <c r="AZ134" s="54">
        <v>117.5</v>
      </c>
      <c r="BA134" s="54">
        <v>130.5</v>
      </c>
      <c r="BB134" s="72">
        <v>130.2</v>
      </c>
      <c r="BC134" s="72">
        <v>3.8</v>
      </c>
      <c r="BD134" s="54">
        <v>118.1</v>
      </c>
      <c r="BE134" s="54">
        <v>130.6</v>
      </c>
      <c r="BF134" s="72">
        <v>130.1</v>
      </c>
      <c r="BG134" s="72">
        <v>2.1</v>
      </c>
      <c r="BH134" s="54">
        <v>123</v>
      </c>
      <c r="BI134" s="54">
        <v>138.6</v>
      </c>
      <c r="BJ134" s="72">
        <v>142.1</v>
      </c>
      <c r="BK134" s="72">
        <v>3.2</v>
      </c>
      <c r="BL134" s="54">
        <v>107.5</v>
      </c>
      <c r="BM134" s="54">
        <v>122.5</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116.5</v>
      </c>
      <c r="CE134" s="72">
        <v>13.4</v>
      </c>
      <c r="CF134" s="54">
        <v>135.6</v>
      </c>
      <c r="CG134" s="54">
        <v>144</v>
      </c>
      <c r="CH134" s="72">
        <v>143.4</v>
      </c>
      <c r="CI134" s="72">
        <v>14.9</v>
      </c>
      <c r="CJ134" s="54">
        <v>150.8</v>
      </c>
      <c r="CK134" s="54">
        <v>157.8</v>
      </c>
      <c r="CL134" s="72">
        <v>155.5</v>
      </c>
      <c r="CM134" s="72">
        <v>9.9</v>
      </c>
      <c r="CN134" s="54">
        <v>140.8</v>
      </c>
      <c r="CO134" s="54">
        <v>149</v>
      </c>
      <c r="CP134" s="72">
        <v>148.8</v>
      </c>
      <c r="CQ134" s="72">
        <v>-2.3</v>
      </c>
      <c r="CR134" s="54">
        <v>106.4</v>
      </c>
      <c r="CS134" s="54">
        <v>111</v>
      </c>
      <c r="CT134" s="72">
        <v>112.5</v>
      </c>
      <c r="CU134" s="72">
        <v>-9.7</v>
      </c>
      <c r="CV134" s="54">
        <v>85.5</v>
      </c>
      <c r="CW134" s="54">
        <v>90.4</v>
      </c>
      <c r="CX134" s="72">
        <v>90.6</v>
      </c>
      <c r="CY134" s="72">
        <v>4.3</v>
      </c>
      <c r="CZ134" s="54">
        <v>122.7</v>
      </c>
      <c r="DA134" s="54">
        <v>132.5</v>
      </c>
      <c r="DB134" s="72">
        <v>132.4</v>
      </c>
      <c r="DC134" s="72">
        <v>7.9</v>
      </c>
      <c r="DD134" s="54">
        <v>102.7</v>
      </c>
      <c r="DE134" s="54">
        <v>112.9</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97.1</v>
      </c>
      <c r="DV134" s="72">
        <v>95.9</v>
      </c>
      <c r="DW134" s="72">
        <v>4.8</v>
      </c>
      <c r="DX134" s="54">
        <v>147.4</v>
      </c>
      <c r="DY134" s="54">
        <v>149.8</v>
      </c>
      <c r="DZ134" s="72">
        <v>149.5</v>
      </c>
      <c r="EA134" s="72"/>
      <c r="EB134" s="47" t="s">
        <v>96</v>
      </c>
    </row>
    <row r="135" spans="2:132" s="72" customFormat="1" ht="12.75">
      <c r="B135" s="72" t="s">
        <v>97</v>
      </c>
      <c r="C135" s="105">
        <v>5.6</v>
      </c>
      <c r="D135" s="105">
        <v>134.9</v>
      </c>
      <c r="E135" s="105">
        <v>131.1</v>
      </c>
      <c r="F135" s="105">
        <v>130.8</v>
      </c>
      <c r="G135" s="105">
        <v>5.4</v>
      </c>
      <c r="H135" s="105">
        <v>142</v>
      </c>
      <c r="I135" s="105">
        <v>138.2</v>
      </c>
      <c r="J135" s="105">
        <v>138.4</v>
      </c>
      <c r="K135" s="72">
        <v>5.8</v>
      </c>
      <c r="L135" s="72">
        <v>143.7</v>
      </c>
      <c r="M135" s="72">
        <v>138.6</v>
      </c>
      <c r="N135" s="72">
        <v>138.9</v>
      </c>
      <c r="O135" s="72">
        <v>3.5</v>
      </c>
      <c r="P135" s="72">
        <v>131.6</v>
      </c>
      <c r="Q135" s="72">
        <v>135.1</v>
      </c>
      <c r="R135" s="72">
        <v>134.8</v>
      </c>
      <c r="S135" s="105">
        <v>5.3</v>
      </c>
      <c r="T135" s="105">
        <v>129.5</v>
      </c>
      <c r="U135" s="105">
        <v>126.4</v>
      </c>
      <c r="V135" s="105">
        <v>125.7</v>
      </c>
      <c r="W135" s="72">
        <v>6.8</v>
      </c>
      <c r="X135" s="72">
        <v>140.3</v>
      </c>
      <c r="Y135" s="72">
        <v>131.7</v>
      </c>
      <c r="Z135" s="72">
        <v>131.3</v>
      </c>
      <c r="AA135" s="72">
        <v>0</v>
      </c>
      <c r="AB135" s="72">
        <v>116.3</v>
      </c>
      <c r="AC135" s="72">
        <v>122.8</v>
      </c>
      <c r="AD135" s="72">
        <v>123</v>
      </c>
      <c r="AE135" s="72">
        <v>6.9</v>
      </c>
      <c r="AF135" s="72">
        <v>136.7</v>
      </c>
      <c r="AG135" s="72">
        <v>129.9</v>
      </c>
      <c r="AH135" s="72">
        <v>128.7</v>
      </c>
      <c r="AI135" s="72">
        <v>6.3</v>
      </c>
      <c r="AJ135" s="72">
        <v>129.1</v>
      </c>
      <c r="AK135" s="72">
        <v>129.3</v>
      </c>
      <c r="AL135" s="72">
        <v>129.2</v>
      </c>
      <c r="AM135" s="72">
        <v>4.4</v>
      </c>
      <c r="AN135" s="72">
        <v>125.3</v>
      </c>
      <c r="AO135" s="72">
        <v>119.8</v>
      </c>
      <c r="AP135" s="72">
        <v>120.3</v>
      </c>
      <c r="AQ135" s="72">
        <v>5.9</v>
      </c>
      <c r="AR135" s="72">
        <v>135.1</v>
      </c>
      <c r="AS135" s="72">
        <v>140.1</v>
      </c>
      <c r="AT135" s="72">
        <v>140.8</v>
      </c>
      <c r="AU135" s="105">
        <v>6.1</v>
      </c>
      <c r="AV135" s="105">
        <v>139</v>
      </c>
      <c r="AW135" s="105">
        <v>134.7</v>
      </c>
      <c r="AX135" s="105">
        <v>134.5</v>
      </c>
      <c r="AY135" s="72">
        <v>4.3</v>
      </c>
      <c r="AZ135" s="72">
        <v>131.1</v>
      </c>
      <c r="BA135" s="72">
        <v>130.8</v>
      </c>
      <c r="BB135" s="72">
        <v>130.5</v>
      </c>
      <c r="BC135" s="72">
        <v>4.3</v>
      </c>
      <c r="BD135" s="72">
        <v>131.9</v>
      </c>
      <c r="BE135" s="72">
        <v>130.9</v>
      </c>
      <c r="BF135" s="72">
        <v>130.4</v>
      </c>
      <c r="BG135" s="72">
        <v>7.2</v>
      </c>
      <c r="BH135" s="72">
        <v>145</v>
      </c>
      <c r="BI135" s="72">
        <v>142.5</v>
      </c>
      <c r="BJ135" s="72">
        <v>142.9</v>
      </c>
      <c r="BK135" s="72">
        <v>2.6</v>
      </c>
      <c r="BL135" s="72">
        <v>114.5</v>
      </c>
      <c r="BM135" s="72">
        <v>121.9</v>
      </c>
      <c r="BN135" s="72">
        <v>123.8</v>
      </c>
      <c r="BO135" s="72">
        <v>7</v>
      </c>
      <c r="BP135" s="72">
        <v>150.8</v>
      </c>
      <c r="BQ135" s="72">
        <v>135.2</v>
      </c>
      <c r="BR135" s="72">
        <v>134.6</v>
      </c>
      <c r="BS135" s="72">
        <v>7.2</v>
      </c>
      <c r="BT135" s="72">
        <v>137.4</v>
      </c>
      <c r="BU135" s="72">
        <v>142.7</v>
      </c>
      <c r="BV135" s="72">
        <v>142.2</v>
      </c>
      <c r="BW135" s="72">
        <v>6.7</v>
      </c>
      <c r="BX135" s="72">
        <v>132.3</v>
      </c>
      <c r="BY135" s="72">
        <v>130.4</v>
      </c>
      <c r="BZ135" s="72">
        <v>131.4</v>
      </c>
      <c r="CA135" s="72">
        <v>9.1</v>
      </c>
      <c r="CB135" s="72">
        <v>117.6</v>
      </c>
      <c r="CC135" s="72">
        <v>117.2</v>
      </c>
      <c r="CD135" s="72">
        <v>117.1</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88.8</v>
      </c>
      <c r="CX135" s="72">
        <v>90</v>
      </c>
      <c r="CY135" s="72">
        <v>4</v>
      </c>
      <c r="CZ135" s="72">
        <v>141.5</v>
      </c>
      <c r="DA135" s="72">
        <v>130.9</v>
      </c>
      <c r="DB135" s="72">
        <v>133</v>
      </c>
      <c r="DC135" s="72">
        <v>9.4</v>
      </c>
      <c r="DD135" s="72">
        <v>130</v>
      </c>
      <c r="DE135" s="72">
        <v>110.8</v>
      </c>
      <c r="DF135" s="72">
        <v>112.8</v>
      </c>
      <c r="DG135" s="72">
        <v>8</v>
      </c>
      <c r="DH135" s="72">
        <v>138.7</v>
      </c>
      <c r="DI135" s="72">
        <v>136.9</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v>
      </c>
      <c r="DZ135" s="72">
        <v>150.7</v>
      </c>
      <c r="EB135" s="111" t="s">
        <v>97</v>
      </c>
    </row>
    <row r="136" spans="1:132" s="106" customFormat="1" ht="12.75">
      <c r="A136" s="58">
        <v>2006</v>
      </c>
      <c r="B136" s="53" t="s">
        <v>74</v>
      </c>
      <c r="C136" s="126">
        <v>4.7</v>
      </c>
      <c r="D136" s="126">
        <v>123.5</v>
      </c>
      <c r="E136" s="126">
        <v>130.8</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125.8</v>
      </c>
      <c r="W136" s="112">
        <v>2</v>
      </c>
      <c r="X136" s="112">
        <v>115.7</v>
      </c>
      <c r="Y136" s="112">
        <v>130.5</v>
      </c>
      <c r="Z136" s="112">
        <v>131.8</v>
      </c>
      <c r="AA136" s="112">
        <v>2.5</v>
      </c>
      <c r="AB136" s="112">
        <v>123.4</v>
      </c>
      <c r="AC136" s="112">
        <v>123.7</v>
      </c>
      <c r="AD136" s="112">
        <v>123.4</v>
      </c>
      <c r="AE136" s="112">
        <v>2.9</v>
      </c>
      <c r="AF136" s="112">
        <v>121.9</v>
      </c>
      <c r="AG136" s="112">
        <v>127.8</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134.9</v>
      </c>
      <c r="AX136" s="126">
        <v>135</v>
      </c>
      <c r="AY136" s="111">
        <v>3.8</v>
      </c>
      <c r="AZ136" s="111">
        <v>117.6</v>
      </c>
      <c r="BA136" s="111">
        <v>130.1</v>
      </c>
      <c r="BB136" s="111">
        <v>130.8</v>
      </c>
      <c r="BC136" s="111">
        <v>3.7</v>
      </c>
      <c r="BD136" s="111">
        <v>117</v>
      </c>
      <c r="BE136" s="111">
        <v>129.6</v>
      </c>
      <c r="BF136" s="111">
        <v>130.6</v>
      </c>
      <c r="BG136" s="111">
        <v>5.5</v>
      </c>
      <c r="BH136" s="111">
        <v>133.1</v>
      </c>
      <c r="BI136" s="111">
        <v>145.2</v>
      </c>
      <c r="BJ136" s="111">
        <v>143.8</v>
      </c>
      <c r="BK136" s="111">
        <v>4.7</v>
      </c>
      <c r="BL136" s="111">
        <v>119.5</v>
      </c>
      <c r="BM136" s="111">
        <v>123.4</v>
      </c>
      <c r="BN136" s="111">
        <v>124.2</v>
      </c>
      <c r="BO136" s="111">
        <v>6</v>
      </c>
      <c r="BP136" s="111">
        <v>130.5</v>
      </c>
      <c r="BQ136" s="111">
        <v>134.9</v>
      </c>
      <c r="BR136" s="111">
        <v>135</v>
      </c>
      <c r="BS136" s="111">
        <v>7.6</v>
      </c>
      <c r="BT136" s="111">
        <v>136.4</v>
      </c>
      <c r="BU136" s="111">
        <v>142.6</v>
      </c>
      <c r="BV136" s="111">
        <v>142.4</v>
      </c>
      <c r="BW136" s="111">
        <v>6.3</v>
      </c>
      <c r="BX136" s="111">
        <v>128.9</v>
      </c>
      <c r="BY136" s="111">
        <v>132.4</v>
      </c>
      <c r="BZ136" s="111">
        <v>132.1</v>
      </c>
      <c r="CA136" s="111">
        <v>15.8</v>
      </c>
      <c r="CB136" s="111">
        <v>109</v>
      </c>
      <c r="CC136" s="111">
        <v>119.5</v>
      </c>
      <c r="CD136" s="111">
        <v>117.5</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133.9</v>
      </c>
      <c r="DB136" s="111">
        <v>133.6</v>
      </c>
      <c r="DC136" s="111">
        <v>7.2</v>
      </c>
      <c r="DD136" s="111">
        <v>112.6</v>
      </c>
      <c r="DE136" s="111">
        <v>113.8</v>
      </c>
      <c r="DF136" s="111">
        <v>113.5</v>
      </c>
      <c r="DG136" s="111">
        <v>11.3</v>
      </c>
      <c r="DH136" s="111">
        <v>136</v>
      </c>
      <c r="DI136" s="111">
        <v>138.8</v>
      </c>
      <c r="DJ136" s="111">
        <v>137.6</v>
      </c>
      <c r="DK136" s="111">
        <v>4.1</v>
      </c>
      <c r="DL136" s="111">
        <v>159.7</v>
      </c>
      <c r="DM136" s="111">
        <v>147.3</v>
      </c>
      <c r="DN136" s="111">
        <v>147.8</v>
      </c>
      <c r="DO136" s="111">
        <v>8.7</v>
      </c>
      <c r="DP136" s="111">
        <v>125.7</v>
      </c>
      <c r="DQ136" s="111">
        <v>139.9</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131.3</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126.2</v>
      </c>
      <c r="V137" s="105">
        <v>125.9</v>
      </c>
      <c r="W137" s="72">
        <v>1.2</v>
      </c>
      <c r="X137" s="72">
        <v>115.5</v>
      </c>
      <c r="Y137" s="72">
        <v>131.4</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120.4</v>
      </c>
      <c r="AQ137" s="72">
        <v>3.2</v>
      </c>
      <c r="AR137" s="72">
        <v>136.3</v>
      </c>
      <c r="AS137" s="72">
        <v>141.8</v>
      </c>
      <c r="AT137" s="72">
        <v>141.8</v>
      </c>
      <c r="AU137" s="105">
        <v>5.2</v>
      </c>
      <c r="AV137" s="105">
        <v>122</v>
      </c>
      <c r="AW137" s="105">
        <v>135.2</v>
      </c>
      <c r="AX137" s="105">
        <v>135.6</v>
      </c>
      <c r="AY137" s="72">
        <v>1.4</v>
      </c>
      <c r="AZ137" s="72">
        <v>114.1</v>
      </c>
      <c r="BA137" s="72">
        <v>129.8</v>
      </c>
      <c r="BB137" s="72">
        <v>131.3</v>
      </c>
      <c r="BC137" s="72">
        <v>1</v>
      </c>
      <c r="BD137" s="72">
        <v>114</v>
      </c>
      <c r="BE137" s="72">
        <v>129.7</v>
      </c>
      <c r="BF137" s="72">
        <v>131</v>
      </c>
      <c r="BG137" s="72">
        <v>1.1</v>
      </c>
      <c r="BH137" s="72">
        <v>126.8</v>
      </c>
      <c r="BI137" s="72">
        <v>142</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115.3</v>
      </c>
      <c r="CD137" s="72">
        <v>117.8</v>
      </c>
      <c r="CE137" s="72">
        <v>9.5</v>
      </c>
      <c r="CF137" s="72">
        <v>137.6</v>
      </c>
      <c r="CG137" s="72">
        <v>145.6</v>
      </c>
      <c r="CH137" s="72">
        <v>147.4</v>
      </c>
      <c r="CI137" s="72">
        <v>15</v>
      </c>
      <c r="CJ137" s="72">
        <v>164.1</v>
      </c>
      <c r="CK137" s="72">
        <v>162.5</v>
      </c>
      <c r="CL137" s="72">
        <v>159.8</v>
      </c>
      <c r="CM137" s="72">
        <v>7.4</v>
      </c>
      <c r="CN137" s="72">
        <v>130.7</v>
      </c>
      <c r="CO137" s="72">
        <v>150.6</v>
      </c>
      <c r="CP137" s="72">
        <v>151.7</v>
      </c>
      <c r="CQ137" s="72">
        <v>4.6</v>
      </c>
      <c r="CR137" s="72">
        <v>101.6</v>
      </c>
      <c r="CS137" s="72">
        <v>113.4</v>
      </c>
      <c r="CT137" s="72">
        <v>112.5</v>
      </c>
      <c r="CU137" s="72">
        <v>-9.9</v>
      </c>
      <c r="CV137" s="72">
        <v>77.8</v>
      </c>
      <c r="CW137" s="72">
        <v>87.4</v>
      </c>
      <c r="CX137" s="72">
        <v>89.2</v>
      </c>
      <c r="CY137" s="72">
        <v>11.6</v>
      </c>
      <c r="CZ137" s="72">
        <v>132.2</v>
      </c>
      <c r="DA137" s="72">
        <v>136.4</v>
      </c>
      <c r="DB137" s="72">
        <v>134.2</v>
      </c>
      <c r="DC137" s="72">
        <v>9.3</v>
      </c>
      <c r="DD137" s="72">
        <v>108</v>
      </c>
      <c r="DE137" s="72">
        <v>115.5</v>
      </c>
      <c r="DF137" s="72">
        <v>114.3</v>
      </c>
      <c r="DG137" s="72">
        <v>5.3</v>
      </c>
      <c r="DH137" s="72">
        <v>126.6</v>
      </c>
      <c r="DI137" s="72">
        <v>136.5</v>
      </c>
      <c r="DJ137" s="72">
        <v>138.6</v>
      </c>
      <c r="DK137" s="72">
        <v>6.3</v>
      </c>
      <c r="DL137" s="72">
        <v>155.3</v>
      </c>
      <c r="DM137" s="72">
        <v>147.7</v>
      </c>
      <c r="DN137" s="72">
        <v>147.8</v>
      </c>
      <c r="DO137" s="72">
        <v>5</v>
      </c>
      <c r="DP137" s="72">
        <v>121.6</v>
      </c>
      <c r="DQ137" s="72">
        <v>139.9</v>
      </c>
      <c r="DR137" s="72">
        <v>140.1</v>
      </c>
      <c r="DS137" s="72">
        <v>0.4</v>
      </c>
      <c r="DT137" s="72">
        <v>92.9</v>
      </c>
      <c r="DU137" s="72">
        <v>96.9</v>
      </c>
      <c r="DV137" s="72">
        <v>95.9</v>
      </c>
      <c r="DW137" s="72">
        <v>7.6</v>
      </c>
      <c r="DX137" s="72">
        <v>142.2</v>
      </c>
      <c r="DY137" s="72">
        <v>150.9</v>
      </c>
      <c r="DZ137" s="72">
        <v>153.3</v>
      </c>
      <c r="EB137" s="47" t="s">
        <v>78</v>
      </c>
    </row>
    <row r="138" spans="2:132" s="72" customFormat="1" ht="12.75">
      <c r="B138" s="54" t="s">
        <v>80</v>
      </c>
      <c r="C138" s="105">
        <v>3.4</v>
      </c>
      <c r="D138" s="105">
        <v>131</v>
      </c>
      <c r="E138" s="105">
        <v>131</v>
      </c>
      <c r="F138" s="105">
        <v>131.6</v>
      </c>
      <c r="G138" s="105">
        <v>4</v>
      </c>
      <c r="H138" s="105">
        <v>134.7</v>
      </c>
      <c r="I138" s="105">
        <v>136.7</v>
      </c>
      <c r="J138" s="105">
        <v>139.5</v>
      </c>
      <c r="K138" s="72">
        <v>4.9</v>
      </c>
      <c r="L138" s="72">
        <v>136.8</v>
      </c>
      <c r="M138" s="72">
        <v>137.3</v>
      </c>
      <c r="N138" s="72">
        <v>140.4</v>
      </c>
      <c r="O138" s="72">
        <v>-1.7</v>
      </c>
      <c r="P138" s="72">
        <v>121.3</v>
      </c>
      <c r="Q138" s="72">
        <v>133.5</v>
      </c>
      <c r="R138" s="72">
        <v>133.6</v>
      </c>
      <c r="S138" s="105">
        <v>2.2</v>
      </c>
      <c r="T138" s="105">
        <v>131.3</v>
      </c>
      <c r="U138" s="105">
        <v>125</v>
      </c>
      <c r="V138" s="105">
        <v>126.1</v>
      </c>
      <c r="W138" s="72">
        <v>-2.7</v>
      </c>
      <c r="X138" s="72">
        <v>113.6</v>
      </c>
      <c r="Y138" s="72">
        <v>130.2</v>
      </c>
      <c r="Z138" s="72">
        <v>132.6</v>
      </c>
      <c r="AA138" s="72">
        <v>-0.3</v>
      </c>
      <c r="AB138" s="72">
        <v>128.7</v>
      </c>
      <c r="AC138" s="72">
        <v>120</v>
      </c>
      <c r="AD138" s="72">
        <v>124</v>
      </c>
      <c r="AE138" s="72">
        <v>3</v>
      </c>
      <c r="AF138" s="72">
        <v>140.7</v>
      </c>
      <c r="AG138" s="72">
        <v>129.7</v>
      </c>
      <c r="AH138" s="72">
        <v>130.3</v>
      </c>
      <c r="AI138" s="72">
        <v>2.9</v>
      </c>
      <c r="AJ138" s="72">
        <v>136.9</v>
      </c>
      <c r="AK138" s="72">
        <v>126.1</v>
      </c>
      <c r="AL138" s="72">
        <v>129.7</v>
      </c>
      <c r="AM138" s="72">
        <v>3</v>
      </c>
      <c r="AN138" s="72">
        <v>124.8</v>
      </c>
      <c r="AO138" s="72">
        <v>120.8</v>
      </c>
      <c r="AP138" s="72">
        <v>120.6</v>
      </c>
      <c r="AQ138" s="72">
        <v>-7.3</v>
      </c>
      <c r="AR138" s="72">
        <v>133.9</v>
      </c>
      <c r="AS138" s="72">
        <v>136.2</v>
      </c>
      <c r="AT138" s="72">
        <v>142.4</v>
      </c>
      <c r="AU138" s="105">
        <v>4.8</v>
      </c>
      <c r="AV138" s="105">
        <v>129.2</v>
      </c>
      <c r="AW138" s="105">
        <v>136.5</v>
      </c>
      <c r="AX138" s="105">
        <v>136.2</v>
      </c>
      <c r="AY138" s="72">
        <v>2.7</v>
      </c>
      <c r="AZ138" s="72">
        <v>126.4</v>
      </c>
      <c r="BA138" s="72">
        <v>132.7</v>
      </c>
      <c r="BB138" s="72">
        <v>131.9</v>
      </c>
      <c r="BC138" s="72">
        <v>2.2</v>
      </c>
      <c r="BD138" s="72">
        <v>123</v>
      </c>
      <c r="BE138" s="72">
        <v>131.6</v>
      </c>
      <c r="BF138" s="72">
        <v>131.6</v>
      </c>
      <c r="BG138" s="72">
        <v>3.6</v>
      </c>
      <c r="BH138" s="72">
        <v>129.4</v>
      </c>
      <c r="BI138" s="72">
        <v>146.7</v>
      </c>
      <c r="BJ138" s="72">
        <v>145.8</v>
      </c>
      <c r="BK138" s="72">
        <v>7.5</v>
      </c>
      <c r="BL138" s="72">
        <v>169.4</v>
      </c>
      <c r="BM138" s="72">
        <v>137.9</v>
      </c>
      <c r="BN138" s="72">
        <v>124.9</v>
      </c>
      <c r="BO138" s="72">
        <v>4.5</v>
      </c>
      <c r="BP138" s="72">
        <v>124.6</v>
      </c>
      <c r="BQ138" s="72">
        <v>135.6</v>
      </c>
      <c r="BR138" s="72">
        <v>135.9</v>
      </c>
      <c r="BS138" s="72">
        <v>2.3</v>
      </c>
      <c r="BT138" s="72">
        <v>137.6</v>
      </c>
      <c r="BU138" s="72">
        <v>141.3</v>
      </c>
      <c r="BV138" s="72">
        <v>142.2</v>
      </c>
      <c r="BW138" s="72">
        <v>8.4</v>
      </c>
      <c r="BX138" s="72">
        <v>127</v>
      </c>
      <c r="BY138" s="72">
        <v>134.8</v>
      </c>
      <c r="BZ138" s="72">
        <v>133.9</v>
      </c>
      <c r="CA138" s="72">
        <v>8.8</v>
      </c>
      <c r="CB138" s="72">
        <v>109.5</v>
      </c>
      <c r="CC138" s="72">
        <v>119.1</v>
      </c>
      <c r="CD138" s="72">
        <v>118.2</v>
      </c>
      <c r="CE138" s="72">
        <v>12</v>
      </c>
      <c r="CF138" s="72">
        <v>142.9</v>
      </c>
      <c r="CG138" s="72">
        <v>150.5</v>
      </c>
      <c r="CH138" s="72">
        <v>148.5</v>
      </c>
      <c r="CI138" s="72">
        <v>8.8</v>
      </c>
      <c r="CJ138" s="72">
        <v>143.9</v>
      </c>
      <c r="CK138" s="72">
        <v>158.5</v>
      </c>
      <c r="CL138" s="72">
        <v>161.2</v>
      </c>
      <c r="CM138" s="72">
        <v>8.5</v>
      </c>
      <c r="CN138" s="72">
        <v>146.9</v>
      </c>
      <c r="CO138" s="72">
        <v>153.5</v>
      </c>
      <c r="CP138" s="72">
        <v>152.7</v>
      </c>
      <c r="CQ138" s="72">
        <v>-3.8</v>
      </c>
      <c r="CR138" s="72">
        <v>108.7</v>
      </c>
      <c r="CS138" s="72">
        <v>110.7</v>
      </c>
      <c r="CT138" s="72">
        <v>112.5</v>
      </c>
      <c r="CU138" s="72">
        <v>-8.8</v>
      </c>
      <c r="CV138" s="72">
        <v>80.9</v>
      </c>
      <c r="CW138" s="72">
        <v>89.6</v>
      </c>
      <c r="CX138" s="72">
        <v>88.9</v>
      </c>
      <c r="CY138" s="72">
        <v>3.6</v>
      </c>
      <c r="CZ138" s="72">
        <v>125.5</v>
      </c>
      <c r="DA138" s="72">
        <v>132.6</v>
      </c>
      <c r="DB138" s="72">
        <v>134.8</v>
      </c>
      <c r="DC138" s="72">
        <v>7.9</v>
      </c>
      <c r="DD138" s="72">
        <v>108.1</v>
      </c>
      <c r="DE138" s="72">
        <v>115.4</v>
      </c>
      <c r="DF138" s="72">
        <v>114.8</v>
      </c>
      <c r="DG138" s="72">
        <v>9</v>
      </c>
      <c r="DH138" s="72">
        <v>134.8</v>
      </c>
      <c r="DI138" s="72">
        <v>139.7</v>
      </c>
      <c r="DJ138" s="72">
        <v>139.7</v>
      </c>
      <c r="DK138" s="72">
        <v>5.1</v>
      </c>
      <c r="DL138" s="72">
        <v>146.4</v>
      </c>
      <c r="DM138" s="72">
        <v>147.1</v>
      </c>
      <c r="DN138" s="72">
        <v>148</v>
      </c>
      <c r="DO138" s="72">
        <v>5.3</v>
      </c>
      <c r="DP138" s="72">
        <v>130.2</v>
      </c>
      <c r="DQ138" s="72">
        <v>140.6</v>
      </c>
      <c r="DR138" s="72">
        <v>140.7</v>
      </c>
      <c r="DS138" s="72">
        <v>6.7</v>
      </c>
      <c r="DT138" s="72">
        <v>94.6</v>
      </c>
      <c r="DU138" s="72">
        <v>98.1</v>
      </c>
      <c r="DV138" s="72">
        <v>96</v>
      </c>
      <c r="DW138" s="72">
        <v>8.3</v>
      </c>
      <c r="DX138" s="72">
        <v>138.4</v>
      </c>
      <c r="DY138" s="72">
        <v>152.3</v>
      </c>
      <c r="DZ138" s="72">
        <v>154.9</v>
      </c>
      <c r="EB138" s="111" t="s">
        <v>81</v>
      </c>
    </row>
    <row r="139" spans="2:132" s="72" customFormat="1" ht="12.75">
      <c r="B139" s="54" t="s">
        <v>83</v>
      </c>
      <c r="C139" s="105">
        <v>2.3</v>
      </c>
      <c r="D139" s="105">
        <v>127.8</v>
      </c>
      <c r="E139" s="105">
        <v>132.2</v>
      </c>
      <c r="F139" s="105">
        <v>132.2</v>
      </c>
      <c r="G139" s="105">
        <v>2</v>
      </c>
      <c r="H139" s="105">
        <v>132.6</v>
      </c>
      <c r="I139" s="105">
        <v>138.8</v>
      </c>
      <c r="J139" s="105">
        <v>140.2</v>
      </c>
      <c r="K139" s="72">
        <v>3.1</v>
      </c>
      <c r="L139" s="72">
        <v>135.2</v>
      </c>
      <c r="M139" s="72">
        <v>139.7</v>
      </c>
      <c r="N139" s="72">
        <v>141.2</v>
      </c>
      <c r="O139" s="72">
        <v>-5.3</v>
      </c>
      <c r="P139" s="72">
        <v>116.6</v>
      </c>
      <c r="Q139" s="72">
        <v>132.2</v>
      </c>
      <c r="R139" s="72">
        <v>133.5</v>
      </c>
      <c r="S139" s="105">
        <v>1.6</v>
      </c>
      <c r="T139" s="105">
        <v>125.7</v>
      </c>
      <c r="U139" s="105">
        <v>126.6</v>
      </c>
      <c r="V139" s="105">
        <v>126.6</v>
      </c>
      <c r="W139" s="72">
        <v>3.4</v>
      </c>
      <c r="X139" s="72">
        <v>123.9</v>
      </c>
      <c r="Y139" s="72">
        <v>131.6</v>
      </c>
      <c r="Z139" s="72">
        <v>133.1</v>
      </c>
      <c r="AA139" s="72">
        <v>1.8</v>
      </c>
      <c r="AB139" s="72">
        <v>121.4</v>
      </c>
      <c r="AC139" s="72">
        <v>126.2</v>
      </c>
      <c r="AD139" s="72">
        <v>124.8</v>
      </c>
      <c r="AE139" s="72">
        <v>4.1</v>
      </c>
      <c r="AF139" s="72">
        <v>133.3</v>
      </c>
      <c r="AG139" s="72">
        <v>129.6</v>
      </c>
      <c r="AH139" s="72">
        <v>130.9</v>
      </c>
      <c r="AI139" s="72">
        <v>-1.7</v>
      </c>
      <c r="AJ139" s="72">
        <v>125</v>
      </c>
      <c r="AK139" s="72">
        <v>129.7</v>
      </c>
      <c r="AL139" s="72">
        <v>130.2</v>
      </c>
      <c r="AM139" s="72">
        <v>0.3</v>
      </c>
      <c r="AN139" s="72">
        <v>116.8</v>
      </c>
      <c r="AO139" s="72">
        <v>120.4</v>
      </c>
      <c r="AP139" s="72">
        <v>120.7</v>
      </c>
      <c r="AQ139" s="72">
        <v>7</v>
      </c>
      <c r="AR139" s="72">
        <v>168.4</v>
      </c>
      <c r="AS139" s="72">
        <v>145</v>
      </c>
      <c r="AT139" s="72">
        <v>143.1</v>
      </c>
      <c r="AU139" s="105">
        <v>3.4</v>
      </c>
      <c r="AV139" s="105">
        <v>128.6</v>
      </c>
      <c r="AW139" s="105">
        <v>136.1</v>
      </c>
      <c r="AX139" s="105">
        <v>136.9</v>
      </c>
      <c r="AY139" s="72">
        <v>1.9</v>
      </c>
      <c r="AZ139" s="72">
        <v>123.9</v>
      </c>
      <c r="BA139" s="72">
        <v>131.5</v>
      </c>
      <c r="BB139" s="72">
        <v>132.5</v>
      </c>
      <c r="BC139" s="72">
        <v>1.8</v>
      </c>
      <c r="BD139" s="72">
        <v>124.1</v>
      </c>
      <c r="BE139" s="72">
        <v>131.4</v>
      </c>
      <c r="BF139" s="72">
        <v>132.3</v>
      </c>
      <c r="BG139" s="72">
        <v>6.9</v>
      </c>
      <c r="BH139" s="72">
        <v>138.4</v>
      </c>
      <c r="BI139" s="72">
        <v>147.1</v>
      </c>
      <c r="BJ139" s="72">
        <v>146.8</v>
      </c>
      <c r="BK139" s="72">
        <v>0.7</v>
      </c>
      <c r="BL139" s="72">
        <v>114.3</v>
      </c>
      <c r="BM139" s="72">
        <v>120.9</v>
      </c>
      <c r="BN139" s="72">
        <v>125.1</v>
      </c>
      <c r="BO139" s="72">
        <v>2</v>
      </c>
      <c r="BP139" s="72">
        <v>128.3</v>
      </c>
      <c r="BQ139" s="72">
        <v>135.6</v>
      </c>
      <c r="BR139" s="72">
        <v>136.5</v>
      </c>
      <c r="BS139" s="72">
        <v>2.8</v>
      </c>
      <c r="BT139" s="72">
        <v>137.2</v>
      </c>
      <c r="BU139" s="72">
        <v>142.4</v>
      </c>
      <c r="BV139" s="72">
        <v>142.5</v>
      </c>
      <c r="BW139" s="72">
        <v>4.2</v>
      </c>
      <c r="BX139" s="72">
        <v>124.8</v>
      </c>
      <c r="BY139" s="72">
        <v>133.4</v>
      </c>
      <c r="BZ139" s="72">
        <v>134.7</v>
      </c>
      <c r="CA139" s="72">
        <v>3.4</v>
      </c>
      <c r="CB139" s="72">
        <v>112.8</v>
      </c>
      <c r="CC139" s="72">
        <v>116.8</v>
      </c>
      <c r="CD139" s="72">
        <v>118.8</v>
      </c>
      <c r="CE139" s="72">
        <v>11.8</v>
      </c>
      <c r="CF139" s="72">
        <v>142</v>
      </c>
      <c r="CG139" s="72">
        <v>149.5</v>
      </c>
      <c r="CH139" s="72">
        <v>149.5</v>
      </c>
      <c r="CI139" s="72">
        <v>10.7</v>
      </c>
      <c r="CJ139" s="72">
        <v>142.9</v>
      </c>
      <c r="CK139" s="72">
        <v>159.2</v>
      </c>
      <c r="CL139" s="72">
        <v>162.8</v>
      </c>
      <c r="CM139" s="72">
        <v>5.4</v>
      </c>
      <c r="CN139" s="72">
        <v>146.2</v>
      </c>
      <c r="CO139" s="72">
        <v>152.6</v>
      </c>
      <c r="CP139" s="72">
        <v>153.7</v>
      </c>
      <c r="CQ139" s="72">
        <v>0.9</v>
      </c>
      <c r="CR139" s="72">
        <v>105.7</v>
      </c>
      <c r="CS139" s="72">
        <v>113</v>
      </c>
      <c r="CT139" s="72">
        <v>112.6</v>
      </c>
      <c r="CU139" s="72">
        <v>-11.8</v>
      </c>
      <c r="CV139" s="72">
        <v>77.9</v>
      </c>
      <c r="CW139" s="72">
        <v>88.3</v>
      </c>
      <c r="CX139" s="72">
        <v>88.7</v>
      </c>
      <c r="CY139" s="72">
        <v>6.1</v>
      </c>
      <c r="CZ139" s="72">
        <v>139.6</v>
      </c>
      <c r="DA139" s="72">
        <v>135.1</v>
      </c>
      <c r="DB139" s="72">
        <v>135.4</v>
      </c>
      <c r="DC139" s="72">
        <v>4.3</v>
      </c>
      <c r="DD139" s="72">
        <v>105.3</v>
      </c>
      <c r="DE139" s="72">
        <v>114.5</v>
      </c>
      <c r="DF139" s="72">
        <v>115.2</v>
      </c>
      <c r="DG139" s="72">
        <v>4.1</v>
      </c>
      <c r="DH139" s="72">
        <v>137.3</v>
      </c>
      <c r="DI139" s="72">
        <v>139.1</v>
      </c>
      <c r="DJ139" s="72">
        <v>141</v>
      </c>
      <c r="DK139" s="72">
        <v>8.5</v>
      </c>
      <c r="DL139" s="72">
        <v>136.2</v>
      </c>
      <c r="DM139" s="72">
        <v>148.7</v>
      </c>
      <c r="DN139" s="72">
        <v>148.5</v>
      </c>
      <c r="DO139" s="72">
        <v>1.2</v>
      </c>
      <c r="DP139" s="72">
        <v>133.7</v>
      </c>
      <c r="DQ139" s="72">
        <v>140.2</v>
      </c>
      <c r="DR139" s="72">
        <v>141.4</v>
      </c>
      <c r="DS139" s="72">
        <v>-6.6</v>
      </c>
      <c r="DT139" s="72">
        <v>79.3</v>
      </c>
      <c r="DU139" s="72">
        <v>93.8</v>
      </c>
      <c r="DV139" s="72">
        <v>96</v>
      </c>
      <c r="DW139" s="72">
        <v>11.4</v>
      </c>
      <c r="DX139" s="72">
        <v>149.8</v>
      </c>
      <c r="DY139" s="72">
        <v>158.5</v>
      </c>
      <c r="DZ139" s="72">
        <v>156.5</v>
      </c>
      <c r="EB139" s="111" t="s">
        <v>84</v>
      </c>
    </row>
    <row r="140" spans="2:132" s="54" customFormat="1" ht="12.75">
      <c r="B140" s="54" t="s">
        <v>85</v>
      </c>
      <c r="C140" s="105">
        <v>3.2</v>
      </c>
      <c r="D140" s="105">
        <v>135.6</v>
      </c>
      <c r="E140" s="105">
        <v>132.9</v>
      </c>
      <c r="F140" s="105">
        <v>133.3</v>
      </c>
      <c r="G140" s="105">
        <v>4.2</v>
      </c>
      <c r="H140" s="105">
        <v>144.6</v>
      </c>
      <c r="I140" s="105">
        <v>139.1</v>
      </c>
      <c r="J140" s="105">
        <v>141.1</v>
      </c>
      <c r="K140" s="54">
        <v>5.1</v>
      </c>
      <c r="L140" s="54">
        <v>145.7</v>
      </c>
      <c r="M140" s="54">
        <v>139.5</v>
      </c>
      <c r="N140" s="54">
        <v>142.2</v>
      </c>
      <c r="O140" s="54">
        <v>-1.2</v>
      </c>
      <c r="P140" s="54">
        <v>137.5</v>
      </c>
      <c r="Q140" s="54">
        <v>133.8</v>
      </c>
      <c r="R140" s="54">
        <v>133.6</v>
      </c>
      <c r="S140" s="105">
        <v>0.9</v>
      </c>
      <c r="T140" s="105">
        <v>123.7</v>
      </c>
      <c r="U140" s="105">
        <v>126.8</v>
      </c>
      <c r="V140" s="105">
        <v>127.4</v>
      </c>
      <c r="W140" s="54">
        <v>3.1</v>
      </c>
      <c r="X140" s="54">
        <v>135</v>
      </c>
      <c r="Y140" s="54">
        <v>132.2</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120.3</v>
      </c>
      <c r="AP140" s="54">
        <v>120.9</v>
      </c>
      <c r="AQ140" s="54">
        <v>2.6</v>
      </c>
      <c r="AR140" s="54">
        <v>135</v>
      </c>
      <c r="AS140" s="54">
        <v>142.9</v>
      </c>
      <c r="AT140" s="54">
        <v>144</v>
      </c>
      <c r="AU140" s="105">
        <v>5.2</v>
      </c>
      <c r="AV140" s="105">
        <v>146.9</v>
      </c>
      <c r="AW140" s="105">
        <v>137.3</v>
      </c>
      <c r="AX140" s="105">
        <v>137.7</v>
      </c>
      <c r="AY140" s="54">
        <v>6.4</v>
      </c>
      <c r="AZ140" s="54">
        <v>151.6</v>
      </c>
      <c r="BA140" s="54">
        <v>134</v>
      </c>
      <c r="BB140" s="54">
        <v>133.2</v>
      </c>
      <c r="BC140" s="54">
        <v>6.8</v>
      </c>
      <c r="BD140" s="54">
        <v>153.6</v>
      </c>
      <c r="BE140" s="54">
        <v>134.6</v>
      </c>
      <c r="BF140" s="54">
        <v>133.1</v>
      </c>
      <c r="BG140" s="54">
        <v>3.7</v>
      </c>
      <c r="BH140" s="54">
        <v>155.8</v>
      </c>
      <c r="BI140" s="54">
        <v>146.2</v>
      </c>
      <c r="BJ140" s="54">
        <v>147.9</v>
      </c>
      <c r="BK140" s="54">
        <v>2.7</v>
      </c>
      <c r="BL140" s="54">
        <v>126.1</v>
      </c>
      <c r="BM140" s="54">
        <v>122.6</v>
      </c>
      <c r="BN140" s="54">
        <v>125.3</v>
      </c>
      <c r="BO140" s="54">
        <v>3.2</v>
      </c>
      <c r="BP140" s="54">
        <v>146.4</v>
      </c>
      <c r="BQ140" s="54">
        <v>136.8</v>
      </c>
      <c r="BR140" s="54">
        <v>137.2</v>
      </c>
      <c r="BS140" s="54">
        <v>1.1</v>
      </c>
      <c r="BT140" s="54">
        <v>150.8</v>
      </c>
      <c r="BU140" s="54">
        <v>139.9</v>
      </c>
      <c r="BV140" s="54">
        <v>143.5</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152.1</v>
      </c>
      <c r="CP140" s="54">
        <v>154.8</v>
      </c>
      <c r="CQ140" s="54">
        <v>5.4</v>
      </c>
      <c r="CR140" s="54">
        <v>121.4</v>
      </c>
      <c r="CS140" s="54">
        <v>113.3</v>
      </c>
      <c r="CT140" s="54">
        <v>112.6</v>
      </c>
      <c r="CU140" s="54">
        <v>-3.5</v>
      </c>
      <c r="CV140" s="54">
        <v>87.3</v>
      </c>
      <c r="CW140" s="54">
        <v>89</v>
      </c>
      <c r="CX140" s="54">
        <v>88.5</v>
      </c>
      <c r="CY140" s="54">
        <v>6.6</v>
      </c>
      <c r="CZ140" s="54">
        <v>129.3</v>
      </c>
      <c r="DA140" s="54">
        <v>135.8</v>
      </c>
      <c r="DB140" s="54">
        <v>136</v>
      </c>
      <c r="DC140" s="54">
        <v>3</v>
      </c>
      <c r="DD140" s="54">
        <v>109.6</v>
      </c>
      <c r="DE140" s="54">
        <v>113.4</v>
      </c>
      <c r="DF140" s="54">
        <v>115.8</v>
      </c>
      <c r="DG140" s="54">
        <v>10.5</v>
      </c>
      <c r="DH140" s="54">
        <v>155.3</v>
      </c>
      <c r="DI140" s="54">
        <v>144.1</v>
      </c>
      <c r="DJ140" s="54">
        <v>142.4</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158.2</v>
      </c>
      <c r="EB140" s="53" t="s">
        <v>86</v>
      </c>
    </row>
    <row r="141" spans="2:132" s="72" customFormat="1" ht="12.75">
      <c r="B141" s="54" t="s">
        <v>87</v>
      </c>
      <c r="C141" s="105">
        <v>5.8</v>
      </c>
      <c r="D141" s="105">
        <v>163</v>
      </c>
      <c r="E141" s="105">
        <v>135</v>
      </c>
      <c r="F141" s="105">
        <v>134.5</v>
      </c>
      <c r="G141" s="105">
        <v>6.2</v>
      </c>
      <c r="H141" s="105">
        <v>171</v>
      </c>
      <c r="I141" s="105">
        <v>145.5</v>
      </c>
      <c r="J141" s="105">
        <v>142.1</v>
      </c>
      <c r="K141" s="72">
        <v>7.3</v>
      </c>
      <c r="L141" s="72">
        <v>173</v>
      </c>
      <c r="M141" s="72">
        <v>147.4</v>
      </c>
      <c r="N141" s="72">
        <v>143.3</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132.2</v>
      </c>
      <c r="AI141" s="72">
        <v>4.2</v>
      </c>
      <c r="AJ141" s="72">
        <v>155.8</v>
      </c>
      <c r="AK141" s="72">
        <v>133</v>
      </c>
      <c r="AL141" s="72">
        <v>132.4</v>
      </c>
      <c r="AM141" s="72">
        <v>2.2</v>
      </c>
      <c r="AN141" s="72">
        <v>155.1</v>
      </c>
      <c r="AO141" s="72">
        <v>121.5</v>
      </c>
      <c r="AP141" s="72">
        <v>121.2</v>
      </c>
      <c r="AQ141" s="72">
        <v>14.1</v>
      </c>
      <c r="AR141" s="72">
        <v>188</v>
      </c>
      <c r="AS141" s="72">
        <v>149.7</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149</v>
      </c>
      <c r="BK141" s="72">
        <v>0.8</v>
      </c>
      <c r="BL141" s="72">
        <v>150.3</v>
      </c>
      <c r="BM141" s="72">
        <v>125.1</v>
      </c>
      <c r="BN141" s="72">
        <v>125.5</v>
      </c>
      <c r="BO141" s="72">
        <v>4.1</v>
      </c>
      <c r="BP141" s="72">
        <v>158.2</v>
      </c>
      <c r="BQ141" s="72">
        <v>139</v>
      </c>
      <c r="BR141" s="72">
        <v>137.9</v>
      </c>
      <c r="BS141" s="72">
        <v>6.6</v>
      </c>
      <c r="BT141" s="72">
        <v>177.4</v>
      </c>
      <c r="BU141" s="72">
        <v>148.6</v>
      </c>
      <c r="BV141" s="72">
        <v>145.4</v>
      </c>
      <c r="BW141" s="72">
        <v>11.6</v>
      </c>
      <c r="BX141" s="72">
        <v>159.7</v>
      </c>
      <c r="BY141" s="72">
        <v>139.7</v>
      </c>
      <c r="BZ141" s="72">
        <v>137.7</v>
      </c>
      <c r="CA141" s="72">
        <v>11.2</v>
      </c>
      <c r="CB141" s="72">
        <v>155.8</v>
      </c>
      <c r="CC141" s="72">
        <v>125</v>
      </c>
      <c r="CD141" s="72">
        <v>120.8</v>
      </c>
      <c r="CE141" s="72">
        <v>15.2</v>
      </c>
      <c r="CF141" s="72">
        <v>183.7</v>
      </c>
      <c r="CG141" s="72">
        <v>156.1</v>
      </c>
      <c r="CH141" s="72">
        <v>151.2</v>
      </c>
      <c r="CI141" s="72">
        <v>22.2</v>
      </c>
      <c r="CJ141" s="72">
        <v>213.2</v>
      </c>
      <c r="CK141" s="72">
        <v>171.6</v>
      </c>
      <c r="CL141" s="72">
        <v>166.3</v>
      </c>
      <c r="CM141" s="72">
        <v>11.5</v>
      </c>
      <c r="CN141" s="72">
        <v>192.1</v>
      </c>
      <c r="CO141" s="72">
        <v>158.5</v>
      </c>
      <c r="CP141" s="72">
        <v>155.9</v>
      </c>
      <c r="CQ141" s="72">
        <v>0.4</v>
      </c>
      <c r="CR141" s="72">
        <v>135.7</v>
      </c>
      <c r="CS141" s="72">
        <v>112.1</v>
      </c>
      <c r="CT141" s="72">
        <v>112.7</v>
      </c>
      <c r="CU141" s="72">
        <v>-8.3</v>
      </c>
      <c r="CV141" s="72">
        <v>101.4</v>
      </c>
      <c r="CW141" s="72">
        <v>88.6</v>
      </c>
      <c r="CX141" s="72">
        <v>88.3</v>
      </c>
      <c r="CY141" s="72">
        <v>3.4</v>
      </c>
      <c r="CZ141" s="72">
        <v>141.9</v>
      </c>
      <c r="DA141" s="72">
        <v>135.3</v>
      </c>
      <c r="DB141" s="72">
        <v>136.6</v>
      </c>
      <c r="DC141" s="72">
        <v>9.6</v>
      </c>
      <c r="DD141" s="72">
        <v>137.5</v>
      </c>
      <c r="DE141" s="72">
        <v>119.1</v>
      </c>
      <c r="DF141" s="72">
        <v>116.8</v>
      </c>
      <c r="DG141" s="72">
        <v>12.9</v>
      </c>
      <c r="DH141" s="72">
        <v>172.4</v>
      </c>
      <c r="DI141" s="72">
        <v>146</v>
      </c>
      <c r="DJ141" s="72">
        <v>143.7</v>
      </c>
      <c r="DK141" s="72">
        <v>4.6</v>
      </c>
      <c r="DL141" s="72">
        <v>167.1</v>
      </c>
      <c r="DM141" s="72">
        <v>152.2</v>
      </c>
      <c r="DN141" s="72">
        <v>151</v>
      </c>
      <c r="DO141" s="72">
        <v>6.7</v>
      </c>
      <c r="DP141" s="72">
        <v>170.1</v>
      </c>
      <c r="DQ141" s="72">
        <v>143.5</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135.4</v>
      </c>
      <c r="F142" s="105">
        <v>135.3</v>
      </c>
      <c r="G142" s="105">
        <v>3.5</v>
      </c>
      <c r="H142" s="105">
        <v>155.6</v>
      </c>
      <c r="I142" s="105">
        <v>143.6</v>
      </c>
      <c r="J142" s="105">
        <v>142.9</v>
      </c>
      <c r="K142" s="72">
        <v>4.3</v>
      </c>
      <c r="L142" s="72">
        <v>155.5</v>
      </c>
      <c r="M142" s="72">
        <v>145.2</v>
      </c>
      <c r="N142" s="72">
        <v>144.2</v>
      </c>
      <c r="O142" s="72">
        <v>-1.3</v>
      </c>
      <c r="P142" s="72">
        <v>155.7</v>
      </c>
      <c r="Q142" s="72">
        <v>133.9</v>
      </c>
      <c r="R142" s="72">
        <v>134.2</v>
      </c>
      <c r="S142" s="105">
        <v>5.7</v>
      </c>
      <c r="T142" s="105">
        <v>130.2</v>
      </c>
      <c r="U142" s="105">
        <v>129.6</v>
      </c>
      <c r="V142" s="105">
        <v>129.2</v>
      </c>
      <c r="W142" s="72">
        <v>4</v>
      </c>
      <c r="X142" s="72">
        <v>153.4</v>
      </c>
      <c r="Y142" s="72">
        <v>134.3</v>
      </c>
      <c r="Z142" s="72">
        <v>134.7</v>
      </c>
      <c r="AA142" s="72">
        <v>5.9</v>
      </c>
      <c r="AB142" s="72">
        <v>132.9</v>
      </c>
      <c r="AC142" s="72">
        <v>128.2</v>
      </c>
      <c r="AD142" s="72">
        <v>128</v>
      </c>
      <c r="AE142" s="72">
        <v>7</v>
      </c>
      <c r="AF142" s="72">
        <v>128.2</v>
      </c>
      <c r="AG142" s="72">
        <v>133.3</v>
      </c>
      <c r="AH142" s="72">
        <v>132.9</v>
      </c>
      <c r="AI142" s="72">
        <v>5.4</v>
      </c>
      <c r="AJ142" s="72">
        <v>147.7</v>
      </c>
      <c r="AK142" s="72">
        <v>134.6</v>
      </c>
      <c r="AL142" s="72">
        <v>133.5</v>
      </c>
      <c r="AM142" s="72">
        <v>4.6</v>
      </c>
      <c r="AN142" s="72">
        <v>115.6</v>
      </c>
      <c r="AO142" s="72">
        <v>121.6</v>
      </c>
      <c r="AP142" s="72">
        <v>121.4</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152.3</v>
      </c>
      <c r="BJ142" s="72">
        <v>150</v>
      </c>
      <c r="BK142" s="72">
        <v>4.3</v>
      </c>
      <c r="BL142" s="72">
        <v>134.7</v>
      </c>
      <c r="BM142" s="72">
        <v>126.9</v>
      </c>
      <c r="BN142" s="72">
        <v>125.7</v>
      </c>
      <c r="BO142" s="72">
        <v>5.3</v>
      </c>
      <c r="BP142" s="72">
        <v>144.6</v>
      </c>
      <c r="BQ142" s="72">
        <v>139.3</v>
      </c>
      <c r="BR142" s="72">
        <v>138.5</v>
      </c>
      <c r="BS142" s="72">
        <v>5.3</v>
      </c>
      <c r="BT142" s="72">
        <v>163</v>
      </c>
      <c r="BU142" s="72">
        <v>147.2</v>
      </c>
      <c r="BV142" s="72">
        <v>146.8</v>
      </c>
      <c r="BW142" s="72">
        <v>10</v>
      </c>
      <c r="BX142" s="72">
        <v>153.7</v>
      </c>
      <c r="BY142" s="72">
        <v>139.2</v>
      </c>
      <c r="BZ142" s="72">
        <v>138.7</v>
      </c>
      <c r="CA142" s="72">
        <v>8</v>
      </c>
      <c r="CB142" s="72">
        <v>137.3</v>
      </c>
      <c r="CC142" s="72">
        <v>121.6</v>
      </c>
      <c r="CD142" s="72">
        <v>121.6</v>
      </c>
      <c r="CE142" s="72">
        <v>7.1</v>
      </c>
      <c r="CF142" s="72">
        <v>155.9</v>
      </c>
      <c r="CG142" s="72">
        <v>148.4</v>
      </c>
      <c r="CH142" s="72">
        <v>151.6</v>
      </c>
      <c r="CI142" s="72">
        <v>13.3</v>
      </c>
      <c r="CJ142" s="72">
        <v>174.4</v>
      </c>
      <c r="CK142" s="72">
        <v>168.1</v>
      </c>
      <c r="CL142" s="72">
        <v>167.9</v>
      </c>
      <c r="CM142" s="72">
        <v>8.3</v>
      </c>
      <c r="CN142" s="72">
        <v>176.3</v>
      </c>
      <c r="CO142" s="72">
        <v>157.3</v>
      </c>
      <c r="CP142" s="72">
        <v>157</v>
      </c>
      <c r="CQ142" s="72">
        <v>-5.1</v>
      </c>
      <c r="CR142" s="72">
        <v>107.3</v>
      </c>
      <c r="CS142" s="72">
        <v>112</v>
      </c>
      <c r="CT142" s="72">
        <v>112.8</v>
      </c>
      <c r="CU142" s="72">
        <v>-7.8</v>
      </c>
      <c r="CV142" s="72">
        <v>100.5</v>
      </c>
      <c r="CW142" s="72">
        <v>87</v>
      </c>
      <c r="CX142" s="72">
        <v>88.1</v>
      </c>
      <c r="CY142" s="72">
        <v>7.7</v>
      </c>
      <c r="CZ142" s="72">
        <v>151.3</v>
      </c>
      <c r="DA142" s="72">
        <v>139.2</v>
      </c>
      <c r="DB142" s="72">
        <v>137.2</v>
      </c>
      <c r="DC142" s="72">
        <v>4.3</v>
      </c>
      <c r="DD142" s="72">
        <v>134.9</v>
      </c>
      <c r="DE142" s="72">
        <v>118.1</v>
      </c>
      <c r="DF142" s="72">
        <v>117.6</v>
      </c>
      <c r="DG142" s="72">
        <v>9.2</v>
      </c>
      <c r="DH142" s="72">
        <v>153.6</v>
      </c>
      <c r="DI142" s="72">
        <v>144.1</v>
      </c>
      <c r="DJ142" s="72">
        <v>144.7</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135.8</v>
      </c>
      <c r="G143" s="105">
        <v>5.4</v>
      </c>
      <c r="H143" s="105">
        <v>141.7</v>
      </c>
      <c r="I143" s="105">
        <v>142.4</v>
      </c>
      <c r="J143" s="105">
        <v>143.6</v>
      </c>
      <c r="K143" s="72">
        <v>6.3</v>
      </c>
      <c r="L143" s="72">
        <v>140.3</v>
      </c>
      <c r="M143" s="72">
        <v>143.4</v>
      </c>
      <c r="N143" s="72">
        <v>145</v>
      </c>
      <c r="O143" s="72">
        <v>0</v>
      </c>
      <c r="P143" s="72">
        <v>149.6</v>
      </c>
      <c r="Q143" s="72">
        <v>135.3</v>
      </c>
      <c r="R143" s="72">
        <v>134.5</v>
      </c>
      <c r="S143" s="105">
        <v>3.1</v>
      </c>
      <c r="T143" s="105">
        <v>125.3</v>
      </c>
      <c r="U143" s="105">
        <v>129.6</v>
      </c>
      <c r="V143" s="105">
        <v>129.7</v>
      </c>
      <c r="W143" s="72">
        <v>2.6</v>
      </c>
      <c r="X143" s="72">
        <v>140.9</v>
      </c>
      <c r="Y143" s="72">
        <v>134.4</v>
      </c>
      <c r="Z143" s="72">
        <v>135.2</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120.9</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134.5</v>
      </c>
      <c r="BC143" s="72">
        <v>4.3</v>
      </c>
      <c r="BD143" s="72">
        <v>147.4</v>
      </c>
      <c r="BE143" s="72">
        <v>134.8</v>
      </c>
      <c r="BF143" s="72">
        <v>134.4</v>
      </c>
      <c r="BG143" s="72">
        <v>8.5</v>
      </c>
      <c r="BH143" s="72">
        <v>167.8</v>
      </c>
      <c r="BI143" s="72">
        <v>152.5</v>
      </c>
      <c r="BJ143" s="72">
        <v>150.9</v>
      </c>
      <c r="BK143" s="72">
        <v>1.7</v>
      </c>
      <c r="BL143" s="72">
        <v>129.6</v>
      </c>
      <c r="BM143" s="72">
        <v>124.2</v>
      </c>
      <c r="BN143" s="72">
        <v>126</v>
      </c>
      <c r="BO143" s="72">
        <v>5.5</v>
      </c>
      <c r="BP143" s="72">
        <v>140.2</v>
      </c>
      <c r="BQ143" s="72">
        <v>139.4</v>
      </c>
      <c r="BR143" s="72">
        <v>139</v>
      </c>
      <c r="BS143" s="72">
        <v>5.1</v>
      </c>
      <c r="BT143" s="72">
        <v>147.8</v>
      </c>
      <c r="BU143" s="72">
        <v>147.7</v>
      </c>
      <c r="BV143" s="72">
        <v>147.4</v>
      </c>
      <c r="BW143" s="72">
        <v>7.9</v>
      </c>
      <c r="BX143" s="72">
        <v>144</v>
      </c>
      <c r="BY143" s="72">
        <v>139.3</v>
      </c>
      <c r="BZ143" s="72">
        <v>139.4</v>
      </c>
      <c r="CA143" s="72">
        <v>7.2</v>
      </c>
      <c r="CB143" s="72">
        <v>136.1</v>
      </c>
      <c r="CC143" s="72">
        <v>122.9</v>
      </c>
      <c r="CD143" s="72">
        <v>122.3</v>
      </c>
      <c r="CE143" s="72">
        <v>9.6</v>
      </c>
      <c r="CF143" s="72">
        <v>156</v>
      </c>
      <c r="CG143" s="72">
        <v>151.1</v>
      </c>
      <c r="CH143" s="72">
        <v>152.2</v>
      </c>
      <c r="CI143" s="72">
        <v>10.3</v>
      </c>
      <c r="CJ143" s="72">
        <v>172</v>
      </c>
      <c r="CK143" s="72">
        <v>168.6</v>
      </c>
      <c r="CL143" s="72">
        <v>169.5</v>
      </c>
      <c r="CM143" s="72">
        <v>8.8</v>
      </c>
      <c r="CN143" s="72">
        <v>170.2</v>
      </c>
      <c r="CO143" s="72">
        <v>158.2</v>
      </c>
      <c r="CP143" s="72">
        <v>158.1</v>
      </c>
      <c r="CQ143" s="72">
        <v>1.2</v>
      </c>
      <c r="CR143" s="72">
        <v>109.9</v>
      </c>
      <c r="CS143" s="72">
        <v>113.5</v>
      </c>
      <c r="CT143" s="72">
        <v>113</v>
      </c>
      <c r="CU143" s="72">
        <v>-5.6</v>
      </c>
      <c r="CV143" s="72">
        <v>100.1</v>
      </c>
      <c r="CW143" s="72">
        <v>87.8</v>
      </c>
      <c r="CX143" s="72">
        <v>87.9</v>
      </c>
      <c r="CY143" s="72">
        <v>2.4</v>
      </c>
      <c r="CZ143" s="72">
        <v>138.2</v>
      </c>
      <c r="DA143" s="72">
        <v>135.7</v>
      </c>
      <c r="DB143" s="72">
        <v>137.9</v>
      </c>
      <c r="DC143" s="72">
        <v>4.4</v>
      </c>
      <c r="DD143" s="72">
        <v>124.7</v>
      </c>
      <c r="DE143" s="72">
        <v>117.1</v>
      </c>
      <c r="DF143" s="72">
        <v>118.2</v>
      </c>
      <c r="DG143" s="72">
        <v>9.4</v>
      </c>
      <c r="DH143" s="72">
        <v>148.8</v>
      </c>
      <c r="DI143" s="72">
        <v>145.6</v>
      </c>
      <c r="DJ143" s="72">
        <v>145.8</v>
      </c>
      <c r="DK143" s="72">
        <v>3.9</v>
      </c>
      <c r="DL143" s="72">
        <v>157.2</v>
      </c>
      <c r="DM143" s="72">
        <v>151.8</v>
      </c>
      <c r="DN143" s="72">
        <v>152.6</v>
      </c>
      <c r="DO143" s="72">
        <v>3.6</v>
      </c>
      <c r="DP143" s="72">
        <v>146.1</v>
      </c>
      <c r="DQ143" s="72">
        <v>144.3</v>
      </c>
      <c r="DR143" s="72">
        <v>145</v>
      </c>
      <c r="DS143" s="72">
        <v>9.4</v>
      </c>
      <c r="DT143" s="72">
        <v>110.2</v>
      </c>
      <c r="DU143" s="72">
        <v>99.8</v>
      </c>
      <c r="DV143" s="72">
        <v>97.6</v>
      </c>
      <c r="DW143" s="72">
        <v>12.1</v>
      </c>
      <c r="DX143" s="72">
        <v>155.8</v>
      </c>
      <c r="DY143" s="72">
        <v>163.3</v>
      </c>
      <c r="DZ143" s="72">
        <v>163.9</v>
      </c>
      <c r="EB143" s="111" t="s">
        <v>92</v>
      </c>
    </row>
    <row r="144" spans="2:132" s="72" customFormat="1" ht="12.75">
      <c r="B144" s="72" t="s">
        <v>93</v>
      </c>
      <c r="C144" s="105">
        <v>4.8</v>
      </c>
      <c r="D144" s="105">
        <v>129.7</v>
      </c>
      <c r="E144" s="105">
        <v>136.2</v>
      </c>
      <c r="F144" s="105">
        <v>136.2</v>
      </c>
      <c r="G144" s="105">
        <v>4.4</v>
      </c>
      <c r="H144" s="105">
        <v>140.1</v>
      </c>
      <c r="I144" s="105">
        <v>145</v>
      </c>
      <c r="J144" s="105">
        <v>144.4</v>
      </c>
      <c r="K144" s="72">
        <v>5.2</v>
      </c>
      <c r="L144" s="72">
        <v>140.6</v>
      </c>
      <c r="M144" s="72">
        <v>146.6</v>
      </c>
      <c r="N144" s="72">
        <v>145.8</v>
      </c>
      <c r="O144" s="72">
        <v>-0.7</v>
      </c>
      <c r="P144" s="72">
        <v>136.1</v>
      </c>
      <c r="Q144" s="72">
        <v>134.3</v>
      </c>
      <c r="R144" s="72">
        <v>134.6</v>
      </c>
      <c r="S144" s="105">
        <v>4.5</v>
      </c>
      <c r="T144" s="105">
        <v>121.6</v>
      </c>
      <c r="U144" s="105">
        <v>130.4</v>
      </c>
      <c r="V144" s="105">
        <v>130.2</v>
      </c>
      <c r="W144" s="72">
        <v>5.5</v>
      </c>
      <c r="X144" s="72">
        <v>133.2</v>
      </c>
      <c r="Y144" s="72">
        <v>136.4</v>
      </c>
      <c r="Z144" s="72">
        <v>135.7</v>
      </c>
      <c r="AA144" s="72">
        <v>5.2</v>
      </c>
      <c r="AB144" s="72">
        <v>120.2</v>
      </c>
      <c r="AC144" s="72">
        <v>130.1</v>
      </c>
      <c r="AD144" s="72">
        <v>130</v>
      </c>
      <c r="AE144" s="72">
        <v>6.3</v>
      </c>
      <c r="AF144" s="72">
        <v>125.8</v>
      </c>
      <c r="AG144" s="72">
        <v>134.9</v>
      </c>
      <c r="AH144" s="72">
        <v>134.1</v>
      </c>
      <c r="AI144" s="72">
        <v>5.3</v>
      </c>
      <c r="AJ144" s="72">
        <v>127.4</v>
      </c>
      <c r="AK144" s="72">
        <v>135.9</v>
      </c>
      <c r="AL144" s="72">
        <v>135.3</v>
      </c>
      <c r="AM144" s="72">
        <v>2.3</v>
      </c>
      <c r="AN144" s="72">
        <v>113.1</v>
      </c>
      <c r="AO144" s="72">
        <v>121.7</v>
      </c>
      <c r="AP144" s="72">
        <v>121.9</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134.6</v>
      </c>
      <c r="BG144" s="72">
        <v>8.1</v>
      </c>
      <c r="BH144" s="72">
        <v>152.6</v>
      </c>
      <c r="BI144" s="72">
        <v>155</v>
      </c>
      <c r="BJ144" s="72">
        <v>151.6</v>
      </c>
      <c r="BK144" s="72">
        <v>3.9</v>
      </c>
      <c r="BL144" s="72">
        <v>122.2</v>
      </c>
      <c r="BM144" s="72">
        <v>126.7</v>
      </c>
      <c r="BN144" s="72">
        <v>126.2</v>
      </c>
      <c r="BO144" s="72">
        <v>4.1</v>
      </c>
      <c r="BP144" s="72">
        <v>135.7</v>
      </c>
      <c r="BQ144" s="72">
        <v>139.1</v>
      </c>
      <c r="BR144" s="72">
        <v>139.5</v>
      </c>
      <c r="BS144" s="72">
        <v>5.3</v>
      </c>
      <c r="BT144" s="72">
        <v>138.6</v>
      </c>
      <c r="BU144" s="72">
        <v>147.3</v>
      </c>
      <c r="BV144" s="72">
        <v>147.8</v>
      </c>
      <c r="BW144" s="72">
        <v>6.8</v>
      </c>
      <c r="BX144" s="72">
        <v>136.6</v>
      </c>
      <c r="BY144" s="72">
        <v>139.7</v>
      </c>
      <c r="BZ144" s="72">
        <v>139.9</v>
      </c>
      <c r="CA144" s="72">
        <v>3.4</v>
      </c>
      <c r="CB144" s="72">
        <v>113</v>
      </c>
      <c r="CC144" s="72">
        <v>123.4</v>
      </c>
      <c r="CD144" s="72">
        <v>122.8</v>
      </c>
      <c r="CE144" s="72">
        <v>11</v>
      </c>
      <c r="CF144" s="72">
        <v>156.9</v>
      </c>
      <c r="CG144" s="72">
        <v>154.1</v>
      </c>
      <c r="CH144" s="72">
        <v>153.1</v>
      </c>
      <c r="CI144" s="72">
        <v>6.8</v>
      </c>
      <c r="CJ144" s="72">
        <v>160.7</v>
      </c>
      <c r="CK144" s="72">
        <v>167.6</v>
      </c>
      <c r="CL144" s="72">
        <v>171.1</v>
      </c>
      <c r="CM144" s="72">
        <v>8.2</v>
      </c>
      <c r="CN144" s="72">
        <v>158.5</v>
      </c>
      <c r="CO144" s="72">
        <v>159.6</v>
      </c>
      <c r="CP144" s="72">
        <v>159.2</v>
      </c>
      <c r="CQ144" s="72">
        <v>-0.9</v>
      </c>
      <c r="CR144" s="72">
        <v>108</v>
      </c>
      <c r="CS144" s="72">
        <v>113.3</v>
      </c>
      <c r="CT144" s="72">
        <v>113.2</v>
      </c>
      <c r="CU144" s="72">
        <v>-0.5</v>
      </c>
      <c r="CV144" s="72">
        <v>90.8</v>
      </c>
      <c r="CW144" s="72">
        <v>89.8</v>
      </c>
      <c r="CX144" s="72">
        <v>87.8</v>
      </c>
      <c r="CY144" s="72">
        <v>5.5</v>
      </c>
      <c r="CZ144" s="72">
        <v>133.6</v>
      </c>
      <c r="DA144" s="72">
        <v>139.2</v>
      </c>
      <c r="DB144" s="72">
        <v>138.5</v>
      </c>
      <c r="DC144" s="72">
        <v>5.4</v>
      </c>
      <c r="DD144" s="72">
        <v>109.9</v>
      </c>
      <c r="DE144" s="72">
        <v>118.8</v>
      </c>
      <c r="DF144" s="72">
        <v>119.1</v>
      </c>
      <c r="DG144" s="72">
        <v>7.7</v>
      </c>
      <c r="DH144" s="72">
        <v>135.3</v>
      </c>
      <c r="DI144" s="72">
        <v>146.1</v>
      </c>
      <c r="DJ144" s="72">
        <v>146.9</v>
      </c>
      <c r="DK144" s="72">
        <v>1.7</v>
      </c>
      <c r="DL144" s="72">
        <v>140.3</v>
      </c>
      <c r="DM144" s="72">
        <v>154.1</v>
      </c>
      <c r="DN144" s="72">
        <v>152.9</v>
      </c>
      <c r="DO144" s="72">
        <v>4.2</v>
      </c>
      <c r="DP144" s="72">
        <v>143.4</v>
      </c>
      <c r="DQ144" s="72">
        <v>146</v>
      </c>
      <c r="DR144" s="72">
        <v>146</v>
      </c>
      <c r="DS144" s="72">
        <v>2.3</v>
      </c>
      <c r="DT144" s="72">
        <v>96.5</v>
      </c>
      <c r="DU144" s="72">
        <v>97.3</v>
      </c>
      <c r="DV144" s="72">
        <v>98</v>
      </c>
      <c r="DW144" s="72">
        <v>13.2</v>
      </c>
      <c r="DX144" s="72">
        <v>167.5</v>
      </c>
      <c r="DY144" s="72">
        <v>167.8</v>
      </c>
      <c r="DZ144" s="72">
        <v>165.7</v>
      </c>
      <c r="EB144" s="53" t="s">
        <v>94</v>
      </c>
    </row>
    <row r="145" spans="2:132" ht="12.75">
      <c r="B145" s="54" t="s">
        <v>95</v>
      </c>
      <c r="C145" s="105">
        <v>5.2</v>
      </c>
      <c r="D145" s="105">
        <v>127</v>
      </c>
      <c r="E145" s="105">
        <v>136.6</v>
      </c>
      <c r="F145" s="105">
        <v>136.7</v>
      </c>
      <c r="G145" s="105">
        <v>5.3</v>
      </c>
      <c r="H145" s="105">
        <v>137.8</v>
      </c>
      <c r="I145" s="105">
        <v>145.3</v>
      </c>
      <c r="J145" s="105">
        <v>145.1</v>
      </c>
      <c r="K145" s="72">
        <v>6</v>
      </c>
      <c r="L145" s="72">
        <v>139.3</v>
      </c>
      <c r="M145" s="72">
        <v>146.7</v>
      </c>
      <c r="N145" s="72">
        <v>146.7</v>
      </c>
      <c r="O145" s="72">
        <v>0.3</v>
      </c>
      <c r="P145" s="72">
        <v>128.5</v>
      </c>
      <c r="Q145" s="72">
        <v>135.6</v>
      </c>
      <c r="R145" s="72">
        <v>134.5</v>
      </c>
      <c r="S145" s="105">
        <v>4.7</v>
      </c>
      <c r="T145" s="105">
        <v>120.8</v>
      </c>
      <c r="U145" s="105">
        <v>130.5</v>
      </c>
      <c r="V145" s="105">
        <v>130.8</v>
      </c>
      <c r="W145" s="72">
        <v>4.4</v>
      </c>
      <c r="X145" s="72">
        <v>127</v>
      </c>
      <c r="Y145" s="72">
        <v>135.8</v>
      </c>
      <c r="Z145" s="72">
        <v>136.3</v>
      </c>
      <c r="AA145" s="72">
        <v>8.6</v>
      </c>
      <c r="AB145" s="72">
        <v>119.6</v>
      </c>
      <c r="AC145" s="72">
        <v>131.6</v>
      </c>
      <c r="AD145" s="72">
        <v>131.1</v>
      </c>
      <c r="AE145" s="72">
        <v>6.1</v>
      </c>
      <c r="AF145" s="72">
        <v>128.2</v>
      </c>
      <c r="AG145" s="72">
        <v>134.7</v>
      </c>
      <c r="AH145" s="72">
        <v>134.6</v>
      </c>
      <c r="AI145" s="72">
        <v>5.9</v>
      </c>
      <c r="AJ145" s="72">
        <v>125.2</v>
      </c>
      <c r="AK145" s="72">
        <v>135.7</v>
      </c>
      <c r="AL145" s="72">
        <v>136.1</v>
      </c>
      <c r="AM145" s="72">
        <v>2.1</v>
      </c>
      <c r="AN145" s="72">
        <v>112.6</v>
      </c>
      <c r="AO145" s="72">
        <v>122.1</v>
      </c>
      <c r="AP145" s="72">
        <v>122.4</v>
      </c>
      <c r="AQ145" s="72">
        <v>3.9</v>
      </c>
      <c r="AR145" s="72">
        <v>132.3</v>
      </c>
      <c r="AS145" s="72">
        <v>146.1</v>
      </c>
      <c r="AT145" s="72">
        <v>146.1</v>
      </c>
      <c r="AU145" s="105">
        <v>5.7</v>
      </c>
      <c r="AV145" s="105">
        <v>130.5</v>
      </c>
      <c r="AW145" s="105">
        <v>141</v>
      </c>
      <c r="AX145" s="105">
        <v>140.8</v>
      </c>
      <c r="AY145" s="72">
        <v>2.9</v>
      </c>
      <c r="AZ145" s="72">
        <v>119.3</v>
      </c>
      <c r="BA145" s="72">
        <v>134.8</v>
      </c>
      <c r="BB145" s="72">
        <v>134.9</v>
      </c>
      <c r="BC145" s="72">
        <v>2.8</v>
      </c>
      <c r="BD145" s="72">
        <v>119.1</v>
      </c>
      <c r="BE145" s="72">
        <v>134.5</v>
      </c>
      <c r="BF145" s="72">
        <v>134.8</v>
      </c>
      <c r="BG145" s="72">
        <v>9.2</v>
      </c>
      <c r="BH145" s="72">
        <v>143.7</v>
      </c>
      <c r="BI145" s="72">
        <v>151.9</v>
      </c>
      <c r="BJ145" s="72">
        <v>152.1</v>
      </c>
      <c r="BK145" s="72">
        <v>0.8</v>
      </c>
      <c r="BL145" s="72">
        <v>110.1</v>
      </c>
      <c r="BM145" s="72">
        <v>126.6</v>
      </c>
      <c r="BN145" s="72">
        <v>126.5</v>
      </c>
      <c r="BO145" s="72">
        <v>4.8</v>
      </c>
      <c r="BP145" s="72">
        <v>134.1</v>
      </c>
      <c r="BQ145" s="72">
        <v>139.8</v>
      </c>
      <c r="BR145" s="72">
        <v>139.9</v>
      </c>
      <c r="BS145" s="72">
        <v>5.5</v>
      </c>
      <c r="BT145" s="72">
        <v>139.6</v>
      </c>
      <c r="BU145" s="72">
        <v>149.2</v>
      </c>
      <c r="BV145" s="72">
        <v>148.3</v>
      </c>
      <c r="BW145" s="72">
        <v>7.4</v>
      </c>
      <c r="BX145" s="72">
        <v>129.3</v>
      </c>
      <c r="BY145" s="72">
        <v>140.6</v>
      </c>
      <c r="BZ145" s="72">
        <v>140.6</v>
      </c>
      <c r="CA145" s="72">
        <v>6.1</v>
      </c>
      <c r="CB145" s="72">
        <v>111.5</v>
      </c>
      <c r="CC145" s="72">
        <v>122</v>
      </c>
      <c r="CD145" s="72">
        <v>123.3</v>
      </c>
      <c r="CE145" s="72">
        <v>10.4</v>
      </c>
      <c r="CF145" s="72">
        <v>146.8</v>
      </c>
      <c r="CG145" s="72">
        <v>155.5</v>
      </c>
      <c r="CH145" s="72">
        <v>153.9</v>
      </c>
      <c r="CI145" s="72">
        <v>12.6</v>
      </c>
      <c r="CJ145" s="72">
        <v>164.9</v>
      </c>
      <c r="CK145" s="72">
        <v>175.1</v>
      </c>
      <c r="CL145" s="72">
        <v>172.9</v>
      </c>
      <c r="CM145" s="72">
        <v>9</v>
      </c>
      <c r="CN145" s="72">
        <v>151.9</v>
      </c>
      <c r="CO145" s="72">
        <v>159.6</v>
      </c>
      <c r="CP145" s="72">
        <v>160.2</v>
      </c>
      <c r="CQ145" s="72">
        <v>1.5</v>
      </c>
      <c r="CR145" s="72">
        <v>106.9</v>
      </c>
      <c r="CS145" s="72">
        <v>114.2</v>
      </c>
      <c r="CT145" s="72">
        <v>113.4</v>
      </c>
      <c r="CU145" s="72">
        <v>-3.8</v>
      </c>
      <c r="CV145" s="72">
        <v>87.5</v>
      </c>
      <c r="CW145" s="72">
        <v>86.9</v>
      </c>
      <c r="CX145" s="72">
        <v>87.4</v>
      </c>
      <c r="CY145" s="72">
        <v>4.3</v>
      </c>
      <c r="CZ145" s="72">
        <v>136.3</v>
      </c>
      <c r="DA145" s="72">
        <v>138.8</v>
      </c>
      <c r="DB145" s="72">
        <v>139.1</v>
      </c>
      <c r="DC145" s="72">
        <v>8.2</v>
      </c>
      <c r="DD145" s="72">
        <v>108.6</v>
      </c>
      <c r="DE145" s="72">
        <v>120.3</v>
      </c>
      <c r="DF145" s="72">
        <v>120</v>
      </c>
      <c r="DG145" s="72">
        <v>11.9</v>
      </c>
      <c r="DH145" s="72">
        <v>136.8</v>
      </c>
      <c r="DI145" s="72">
        <v>149.8</v>
      </c>
      <c r="DJ145" s="72">
        <v>147.9</v>
      </c>
      <c r="DK145" s="72">
        <v>-0.3</v>
      </c>
      <c r="DL145" s="72">
        <v>141.9</v>
      </c>
      <c r="DM145" s="72">
        <v>152.1</v>
      </c>
      <c r="DN145" s="72">
        <v>153.1</v>
      </c>
      <c r="DO145" s="72">
        <v>8.3</v>
      </c>
      <c r="DP145" s="72">
        <v>132.9</v>
      </c>
      <c r="DQ145" s="72">
        <v>147.6</v>
      </c>
      <c r="DR145" s="72">
        <v>147.1</v>
      </c>
      <c r="DS145" s="72">
        <v>4.7</v>
      </c>
      <c r="DT145" s="72">
        <v>102.4</v>
      </c>
      <c r="DU145" s="72">
        <v>98.4</v>
      </c>
      <c r="DV145" s="72">
        <v>98.5</v>
      </c>
      <c r="DW145" s="72">
        <v>15.9</v>
      </c>
      <c r="DX145" s="72">
        <v>182.1</v>
      </c>
      <c r="DY145" s="72">
        <v>169.6</v>
      </c>
      <c r="DZ145" s="72">
        <v>167.5</v>
      </c>
      <c r="EA145" s="72"/>
      <c r="EB145" s="111" t="s">
        <v>95</v>
      </c>
    </row>
    <row r="146" spans="2:135" ht="12.75">
      <c r="B146" s="72" t="s">
        <v>96</v>
      </c>
      <c r="C146" s="105">
        <v>5.3</v>
      </c>
      <c r="D146" s="106">
        <v>129.6</v>
      </c>
      <c r="E146" s="106">
        <v>137.1</v>
      </c>
      <c r="F146" s="105">
        <v>137.2</v>
      </c>
      <c r="G146" s="105">
        <v>6.6</v>
      </c>
      <c r="H146" s="106">
        <v>141.7</v>
      </c>
      <c r="I146" s="106">
        <v>145.5</v>
      </c>
      <c r="J146" s="105">
        <v>145.8</v>
      </c>
      <c r="K146" s="72">
        <v>7.7</v>
      </c>
      <c r="L146" s="54">
        <v>143.5</v>
      </c>
      <c r="M146" s="54">
        <v>147.4</v>
      </c>
      <c r="N146" s="72">
        <v>147.5</v>
      </c>
      <c r="O146" s="72">
        <v>-0.4</v>
      </c>
      <c r="P146" s="72">
        <v>129.5</v>
      </c>
      <c r="Q146" s="72">
        <v>134</v>
      </c>
      <c r="R146" s="72">
        <v>134.3</v>
      </c>
      <c r="S146" s="105">
        <v>4.9</v>
      </c>
      <c r="T146" s="105">
        <v>124.7</v>
      </c>
      <c r="U146" s="105">
        <v>131.3</v>
      </c>
      <c r="V146" s="105">
        <v>131.4</v>
      </c>
      <c r="W146" s="98">
        <v>5.3</v>
      </c>
      <c r="X146" s="72">
        <v>125.1</v>
      </c>
      <c r="Y146" s="72">
        <v>136.5</v>
      </c>
      <c r="Z146" s="72">
        <v>136.8</v>
      </c>
      <c r="AA146" s="72">
        <v>8</v>
      </c>
      <c r="AB146" s="72">
        <v>123.9</v>
      </c>
      <c r="AC146" s="72">
        <v>132.2</v>
      </c>
      <c r="AD146" s="72">
        <v>132</v>
      </c>
      <c r="AE146" s="72">
        <v>4.3</v>
      </c>
      <c r="AF146" s="72">
        <v>125.9</v>
      </c>
      <c r="AG146" s="72">
        <v>133.6</v>
      </c>
      <c r="AH146" s="72">
        <v>135.2</v>
      </c>
      <c r="AI146" s="72">
        <v>6.2</v>
      </c>
      <c r="AJ146" s="72">
        <v>124</v>
      </c>
      <c r="AK146" s="72">
        <v>136.7</v>
      </c>
      <c r="AL146" s="72">
        <v>137</v>
      </c>
      <c r="AM146" s="72">
        <v>3.9</v>
      </c>
      <c r="AN146" s="72">
        <v>122.9</v>
      </c>
      <c r="AO146" s="72">
        <v>123.1</v>
      </c>
      <c r="AP146" s="72">
        <v>123</v>
      </c>
      <c r="AQ146" s="72">
        <v>2.6</v>
      </c>
      <c r="AR146" s="72">
        <v>131</v>
      </c>
      <c r="AS146" s="72">
        <v>144.4</v>
      </c>
      <c r="AT146" s="72">
        <v>146.4</v>
      </c>
      <c r="AU146" s="105">
        <v>5.1</v>
      </c>
      <c r="AV146" s="105">
        <v>131.2</v>
      </c>
      <c r="AW146" s="105">
        <v>140.6</v>
      </c>
      <c r="AX146" s="105">
        <v>141.4</v>
      </c>
      <c r="AY146" s="72">
        <v>2.5</v>
      </c>
      <c r="AZ146" s="72">
        <v>120.4</v>
      </c>
      <c r="BA146" s="72">
        <v>133.7</v>
      </c>
      <c r="BB146" s="72">
        <v>135.1</v>
      </c>
      <c r="BC146" s="72">
        <v>2</v>
      </c>
      <c r="BD146" s="72">
        <v>120.5</v>
      </c>
      <c r="BE146" s="72">
        <v>133.3</v>
      </c>
      <c r="BF146" s="72">
        <v>134.9</v>
      </c>
      <c r="BG146" s="72">
        <v>11.4</v>
      </c>
      <c r="BH146" s="72">
        <v>137</v>
      </c>
      <c r="BI146" s="72">
        <v>152.5</v>
      </c>
      <c r="BJ146" s="72">
        <v>152.5</v>
      </c>
      <c r="BK146" s="72">
        <v>4.1</v>
      </c>
      <c r="BL146" s="72">
        <v>111.9</v>
      </c>
      <c r="BM146" s="72">
        <v>127.3</v>
      </c>
      <c r="BN146" s="72">
        <v>126.8</v>
      </c>
      <c r="BO146" s="72">
        <v>5.4</v>
      </c>
      <c r="BP146" s="72">
        <v>136.3</v>
      </c>
      <c r="BQ146" s="72">
        <v>140.4</v>
      </c>
      <c r="BR146" s="72">
        <v>140.5</v>
      </c>
      <c r="BS146" s="72">
        <v>4.9</v>
      </c>
      <c r="BT146" s="72">
        <v>137.4</v>
      </c>
      <c r="BU146" s="72">
        <v>148.9</v>
      </c>
      <c r="BV146" s="72">
        <v>148.5</v>
      </c>
      <c r="BW146" s="72">
        <v>7.8</v>
      </c>
      <c r="BX146" s="72">
        <v>133</v>
      </c>
      <c r="BY146" s="72">
        <v>140.7</v>
      </c>
      <c r="BZ146" s="72">
        <v>141.4</v>
      </c>
      <c r="CA146" s="72">
        <v>2.2</v>
      </c>
      <c r="CB146" s="72">
        <v>112.5</v>
      </c>
      <c r="CC146" s="72">
        <v>120.8</v>
      </c>
      <c r="CD146" s="72">
        <v>124.1</v>
      </c>
      <c r="CE146" s="72">
        <v>8.2</v>
      </c>
      <c r="CF146" s="72">
        <v>146.7</v>
      </c>
      <c r="CG146" s="72">
        <v>153.8</v>
      </c>
      <c r="CH146" s="72">
        <v>154.5</v>
      </c>
      <c r="CI146" s="72">
        <v>8.8</v>
      </c>
      <c r="CJ146" s="72">
        <v>164.1</v>
      </c>
      <c r="CK146" s="72">
        <v>170.8</v>
      </c>
      <c r="CL146" s="72">
        <v>174.8</v>
      </c>
      <c r="CM146" s="72">
        <v>8.3</v>
      </c>
      <c r="CN146" s="72">
        <v>152.5</v>
      </c>
      <c r="CO146" s="72">
        <v>160.3</v>
      </c>
      <c r="CP146" s="72">
        <v>161.3</v>
      </c>
      <c r="CQ146" s="72">
        <v>2</v>
      </c>
      <c r="CR146" s="72">
        <v>108.6</v>
      </c>
      <c r="CS146" s="72">
        <v>113.8</v>
      </c>
      <c r="CT146" s="72">
        <v>113.5</v>
      </c>
      <c r="CU146" s="72">
        <v>-4.6</v>
      </c>
      <c r="CV146" s="72">
        <v>81.5</v>
      </c>
      <c r="CW146" s="72">
        <v>85.7</v>
      </c>
      <c r="CX146" s="72">
        <v>87.1</v>
      </c>
      <c r="CY146" s="72">
        <v>2.8</v>
      </c>
      <c r="CZ146" s="72">
        <v>126.1</v>
      </c>
      <c r="DA146" s="72">
        <v>137.5</v>
      </c>
      <c r="DB146" s="72">
        <v>139.8</v>
      </c>
      <c r="DC146" s="72">
        <v>6.5</v>
      </c>
      <c r="DD146" s="72">
        <v>109.4</v>
      </c>
      <c r="DE146" s="72">
        <v>120.9</v>
      </c>
      <c r="DF146" s="72">
        <v>121</v>
      </c>
      <c r="DG146" s="72">
        <v>11.4</v>
      </c>
      <c r="DH146" s="72">
        <v>141.4</v>
      </c>
      <c r="DI146" s="72">
        <v>149.3</v>
      </c>
      <c r="DJ146" s="72">
        <v>148.9</v>
      </c>
      <c r="DK146" s="72">
        <v>-0.5</v>
      </c>
      <c r="DL146" s="72">
        <v>141.6</v>
      </c>
      <c r="DM146" s="72">
        <v>152.4</v>
      </c>
      <c r="DN146" s="72">
        <v>153.8</v>
      </c>
      <c r="DO146" s="72">
        <v>6.9</v>
      </c>
      <c r="DP146" s="72">
        <v>135.8</v>
      </c>
      <c r="DQ146" s="72">
        <v>148</v>
      </c>
      <c r="DR146" s="72">
        <v>148.1</v>
      </c>
      <c r="DS146" s="72">
        <v>3.1</v>
      </c>
      <c r="DT146" s="72">
        <v>94.3</v>
      </c>
      <c r="DU146" s="72">
        <v>100.1</v>
      </c>
      <c r="DV146" s="72">
        <v>99</v>
      </c>
      <c r="DW146" s="72">
        <v>13.3</v>
      </c>
      <c r="DX146" s="72">
        <v>167</v>
      </c>
      <c r="DY146" s="72">
        <v>169.2</v>
      </c>
      <c r="DZ146" s="72">
        <v>169.2</v>
      </c>
      <c r="EA146" s="72"/>
      <c r="EB146" s="111" t="s">
        <v>96</v>
      </c>
      <c r="EC146" s="72"/>
      <c r="ED146" s="72"/>
      <c r="EE146" s="72"/>
    </row>
    <row r="147" spans="2:132" s="72" customFormat="1" ht="12.75">
      <c r="B147" s="72" t="s">
        <v>97</v>
      </c>
      <c r="C147" s="105">
        <v>4.9</v>
      </c>
      <c r="D147" s="105">
        <v>141.5</v>
      </c>
      <c r="E147" s="105">
        <v>137.8</v>
      </c>
      <c r="F147" s="105">
        <v>137.9</v>
      </c>
      <c r="G147" s="105">
        <v>4.8</v>
      </c>
      <c r="H147" s="105">
        <v>148.9</v>
      </c>
      <c r="I147" s="105">
        <v>146.2</v>
      </c>
      <c r="J147" s="105">
        <v>146.6</v>
      </c>
      <c r="K147" s="72">
        <v>5.5</v>
      </c>
      <c r="L147" s="72">
        <v>151.6</v>
      </c>
      <c r="M147" s="72">
        <v>147.7</v>
      </c>
      <c r="N147" s="72">
        <v>148.4</v>
      </c>
      <c r="O147" s="72">
        <v>-0.1</v>
      </c>
      <c r="P147" s="72">
        <v>131.4</v>
      </c>
      <c r="Q147" s="72">
        <v>133.9</v>
      </c>
      <c r="R147" s="72">
        <v>134.1</v>
      </c>
      <c r="S147" s="105">
        <v>4.4</v>
      </c>
      <c r="T147" s="105">
        <v>135.2</v>
      </c>
      <c r="U147" s="105">
        <v>132.1</v>
      </c>
      <c r="V147" s="105">
        <v>132.1</v>
      </c>
      <c r="W147" s="72">
        <v>4.8</v>
      </c>
      <c r="X147" s="72">
        <v>147.1</v>
      </c>
      <c r="Y147" s="72">
        <v>137.2</v>
      </c>
      <c r="Z147" s="72">
        <v>137.4</v>
      </c>
      <c r="AA147" s="72">
        <v>7.4</v>
      </c>
      <c r="AB147" s="72">
        <v>124.9</v>
      </c>
      <c r="AC147" s="72">
        <v>132.9</v>
      </c>
      <c r="AD147" s="72">
        <v>132.9</v>
      </c>
      <c r="AE147" s="72">
        <v>4.3</v>
      </c>
      <c r="AF147" s="72">
        <v>142.5</v>
      </c>
      <c r="AG147" s="72">
        <v>135.9</v>
      </c>
      <c r="AH147" s="72">
        <v>135.8</v>
      </c>
      <c r="AI147" s="72">
        <v>6.2</v>
      </c>
      <c r="AJ147" s="72">
        <v>137.1</v>
      </c>
      <c r="AK147" s="72">
        <v>138.5</v>
      </c>
      <c r="AL147" s="72">
        <v>137.9</v>
      </c>
      <c r="AM147" s="72">
        <v>2.9</v>
      </c>
      <c r="AN147" s="72">
        <v>129</v>
      </c>
      <c r="AO147" s="72">
        <v>123.7</v>
      </c>
      <c r="AP147" s="72">
        <v>123.8</v>
      </c>
      <c r="AQ147" s="72">
        <v>6.8</v>
      </c>
      <c r="AR147" s="72">
        <v>144.3</v>
      </c>
      <c r="AS147" s="72">
        <v>148.6</v>
      </c>
      <c r="AT147" s="72">
        <v>146.8</v>
      </c>
      <c r="AU147" s="105">
        <v>5.5</v>
      </c>
      <c r="AV147" s="105">
        <v>146.6</v>
      </c>
      <c r="AW147" s="105">
        <v>142.3</v>
      </c>
      <c r="AX147" s="105">
        <v>142</v>
      </c>
      <c r="AY147" s="72">
        <v>3.8</v>
      </c>
      <c r="AZ147" s="72">
        <v>136.1</v>
      </c>
      <c r="BA147" s="72">
        <v>135.8</v>
      </c>
      <c r="BB147" s="72">
        <v>135.5</v>
      </c>
      <c r="BC147" s="72">
        <v>3.4</v>
      </c>
      <c r="BD147" s="72">
        <v>136.4</v>
      </c>
      <c r="BE147" s="72">
        <v>135.4</v>
      </c>
      <c r="BF147" s="72">
        <v>135.3</v>
      </c>
      <c r="BG147" s="72">
        <v>7.3</v>
      </c>
      <c r="BH147" s="72">
        <v>155.6</v>
      </c>
      <c r="BI147" s="72">
        <v>150</v>
      </c>
      <c r="BJ147" s="72">
        <v>153.1</v>
      </c>
      <c r="BK147" s="72">
        <v>7.6</v>
      </c>
      <c r="BL147" s="72">
        <v>123.3</v>
      </c>
      <c r="BM147" s="72">
        <v>129.4</v>
      </c>
      <c r="BN147" s="72">
        <v>127</v>
      </c>
      <c r="BO147" s="72">
        <v>3.9</v>
      </c>
      <c r="BP147" s="72">
        <v>156.6</v>
      </c>
      <c r="BQ147" s="72">
        <v>140.3</v>
      </c>
      <c r="BR147" s="72">
        <v>141.1</v>
      </c>
      <c r="BS147" s="72">
        <v>2.9</v>
      </c>
      <c r="BT147" s="72">
        <v>141.3</v>
      </c>
      <c r="BU147" s="72">
        <v>148.2</v>
      </c>
      <c r="BV147" s="72">
        <v>148.4</v>
      </c>
      <c r="BW147" s="72">
        <v>9.4</v>
      </c>
      <c r="BX147" s="72">
        <v>144.7</v>
      </c>
      <c r="BY147" s="72">
        <v>142.9</v>
      </c>
      <c r="BZ147" s="72">
        <v>142.4</v>
      </c>
      <c r="CA147" s="72">
        <v>8.1</v>
      </c>
      <c r="CB147" s="72">
        <v>127.1</v>
      </c>
      <c r="CC147" s="72">
        <v>128.4</v>
      </c>
      <c r="CD147" s="72">
        <v>125.1</v>
      </c>
      <c r="CE147" s="72">
        <v>6.6</v>
      </c>
      <c r="CF147" s="72">
        <v>163.6</v>
      </c>
      <c r="CG147" s="72">
        <v>155.2</v>
      </c>
      <c r="CH147" s="72">
        <v>155</v>
      </c>
      <c r="CI147" s="72">
        <v>13.8</v>
      </c>
      <c r="CJ147" s="72">
        <v>189.4</v>
      </c>
      <c r="CK147" s="72">
        <v>178.2</v>
      </c>
      <c r="CL147" s="72">
        <v>176.7</v>
      </c>
      <c r="CM147" s="72">
        <v>7.4</v>
      </c>
      <c r="CN147" s="72">
        <v>161.6</v>
      </c>
      <c r="CO147" s="72">
        <v>162.6</v>
      </c>
      <c r="CP147" s="72">
        <v>162.5</v>
      </c>
      <c r="CQ147" s="72">
        <v>-1.1</v>
      </c>
      <c r="CR147" s="72">
        <v>124.4</v>
      </c>
      <c r="CS147" s="72">
        <v>112.4</v>
      </c>
      <c r="CT147" s="72">
        <v>113.6</v>
      </c>
      <c r="CU147" s="72">
        <v>-2.5</v>
      </c>
      <c r="CV147" s="72">
        <v>89.2</v>
      </c>
      <c r="CW147" s="72">
        <v>87.9</v>
      </c>
      <c r="CX147" s="72">
        <v>87</v>
      </c>
      <c r="CY147" s="72">
        <v>9.7</v>
      </c>
      <c r="CZ147" s="72">
        <v>155.2</v>
      </c>
      <c r="DA147" s="72">
        <v>141.5</v>
      </c>
      <c r="DB147" s="72">
        <v>140.5</v>
      </c>
      <c r="DC147" s="72">
        <v>9.4</v>
      </c>
      <c r="DD147" s="72">
        <v>142.3</v>
      </c>
      <c r="DE147" s="72">
        <v>121.9</v>
      </c>
      <c r="DF147" s="72">
        <v>122</v>
      </c>
      <c r="DG147" s="72">
        <v>9.5</v>
      </c>
      <c r="DH147" s="72">
        <v>151.8</v>
      </c>
      <c r="DI147" s="72">
        <v>149.4</v>
      </c>
      <c r="DJ147" s="72">
        <v>149.7</v>
      </c>
      <c r="DK147" s="72">
        <v>4.4</v>
      </c>
      <c r="DL147" s="72">
        <v>142.4</v>
      </c>
      <c r="DM147" s="72">
        <v>156</v>
      </c>
      <c r="DN147" s="72">
        <v>155.1</v>
      </c>
      <c r="DO147" s="72">
        <v>8.5</v>
      </c>
      <c r="DP147" s="72">
        <v>169.5</v>
      </c>
      <c r="DQ147" s="72">
        <v>149.9</v>
      </c>
      <c r="DR147" s="72">
        <v>149.2</v>
      </c>
      <c r="DS147" s="72">
        <v>3</v>
      </c>
      <c r="DT147" s="72">
        <v>99.4</v>
      </c>
      <c r="DU147" s="72">
        <v>98.3</v>
      </c>
      <c r="DV147" s="72">
        <v>99.5</v>
      </c>
      <c r="DW147" s="72">
        <v>12.6</v>
      </c>
      <c r="DX147" s="72">
        <v>180.3</v>
      </c>
      <c r="DY147" s="72">
        <v>170.9</v>
      </c>
      <c r="DZ147" s="72">
        <v>170.8</v>
      </c>
      <c r="EB147" s="111" t="s">
        <v>97</v>
      </c>
    </row>
    <row r="148" spans="1:132" s="72" customFormat="1" ht="12.75">
      <c r="A148" s="58">
        <v>2007</v>
      </c>
      <c r="B148" s="53" t="s">
        <v>74</v>
      </c>
      <c r="C148" s="138">
        <v>6.6</v>
      </c>
      <c r="D148" s="138">
        <v>131.6</v>
      </c>
      <c r="E148" s="138">
        <v>138.9</v>
      </c>
      <c r="F148" s="138">
        <v>138.8</v>
      </c>
      <c r="G148" s="138">
        <v>6.2</v>
      </c>
      <c r="H148" s="138">
        <v>134.2</v>
      </c>
      <c r="I148" s="138">
        <v>146.3</v>
      </c>
      <c r="J148" s="138">
        <v>147.4</v>
      </c>
      <c r="K148" s="111">
        <v>7</v>
      </c>
      <c r="L148" s="111">
        <v>135.5</v>
      </c>
      <c r="M148" s="111">
        <v>147.9</v>
      </c>
      <c r="N148" s="111">
        <v>149.4</v>
      </c>
      <c r="O148" s="111">
        <v>0.5</v>
      </c>
      <c r="P148" s="111">
        <v>125.5</v>
      </c>
      <c r="Q148" s="111">
        <v>133.6</v>
      </c>
      <c r="R148" s="111">
        <v>134.1</v>
      </c>
      <c r="S148" s="138">
        <v>6.4</v>
      </c>
      <c r="T148" s="138">
        <v>127.5</v>
      </c>
      <c r="U148" s="138">
        <v>133</v>
      </c>
      <c r="V148" s="138">
        <v>132.9</v>
      </c>
      <c r="W148" s="111">
        <v>6.2</v>
      </c>
      <c r="X148" s="111">
        <v>122.9</v>
      </c>
      <c r="Y148" s="111">
        <v>138.1</v>
      </c>
      <c r="Z148" s="111">
        <v>137.9</v>
      </c>
      <c r="AA148" s="111">
        <v>8.6</v>
      </c>
      <c r="AB148" s="111">
        <v>134</v>
      </c>
      <c r="AC148" s="111">
        <v>133.8</v>
      </c>
      <c r="AD148" s="111">
        <v>133.8</v>
      </c>
      <c r="AE148" s="111">
        <v>7.9</v>
      </c>
      <c r="AF148" s="111">
        <v>131.5</v>
      </c>
      <c r="AG148" s="111">
        <v>137.4</v>
      </c>
      <c r="AH148" s="111">
        <v>136.5</v>
      </c>
      <c r="AI148" s="111">
        <v>5</v>
      </c>
      <c r="AJ148" s="111">
        <v>128.5</v>
      </c>
      <c r="AK148" s="111">
        <v>137.6</v>
      </c>
      <c r="AL148" s="111">
        <v>138.9</v>
      </c>
      <c r="AM148" s="111">
        <v>6.3</v>
      </c>
      <c r="AN148" s="111">
        <v>122.2</v>
      </c>
      <c r="AO148" s="111">
        <v>125</v>
      </c>
      <c r="AP148" s="111">
        <v>124.4</v>
      </c>
      <c r="AQ148" s="111">
        <v>3.7</v>
      </c>
      <c r="AR148" s="111">
        <v>134.3</v>
      </c>
      <c r="AS148" s="111">
        <v>146.4</v>
      </c>
      <c r="AT148" s="111">
        <v>147.1</v>
      </c>
      <c r="AU148" s="138">
        <v>6.9</v>
      </c>
      <c r="AV148" s="138">
        <v>135.8</v>
      </c>
      <c r="AW148" s="138">
        <v>142.5</v>
      </c>
      <c r="AX148" s="111">
        <v>142.7</v>
      </c>
      <c r="AY148" s="111">
        <v>5.8</v>
      </c>
      <c r="AZ148" s="111">
        <v>124.4</v>
      </c>
      <c r="BA148" s="111">
        <v>135.9</v>
      </c>
      <c r="BB148" s="111">
        <v>135.9</v>
      </c>
      <c r="BC148" s="111">
        <v>6</v>
      </c>
      <c r="BD148" s="111">
        <v>124</v>
      </c>
      <c r="BE148" s="111">
        <v>135.8</v>
      </c>
      <c r="BF148" s="111">
        <v>135.8</v>
      </c>
      <c r="BG148" s="111">
        <v>8</v>
      </c>
      <c r="BH148" s="111">
        <v>143.7</v>
      </c>
      <c r="BI148" s="111">
        <v>158.4</v>
      </c>
      <c r="BJ148" s="111">
        <v>153.7</v>
      </c>
      <c r="BK148" s="111">
        <v>2.4</v>
      </c>
      <c r="BL148" s="111">
        <v>122.4</v>
      </c>
      <c r="BM148" s="111">
        <v>126.4</v>
      </c>
      <c r="BN148" s="111">
        <v>127.2</v>
      </c>
      <c r="BO148" s="111">
        <v>8</v>
      </c>
      <c r="BP148" s="111">
        <v>140.9</v>
      </c>
      <c r="BQ148" s="111">
        <v>142.1</v>
      </c>
      <c r="BR148" s="111">
        <v>141.7</v>
      </c>
      <c r="BS148" s="111">
        <v>4.5</v>
      </c>
      <c r="BT148" s="111">
        <v>142.5</v>
      </c>
      <c r="BU148" s="111">
        <v>147.7</v>
      </c>
      <c r="BV148" s="111">
        <v>148.3</v>
      </c>
      <c r="BW148" s="111">
        <v>10.5</v>
      </c>
      <c r="BX148" s="111">
        <v>142.4</v>
      </c>
      <c r="BY148" s="111">
        <v>143.3</v>
      </c>
      <c r="BZ148" s="111">
        <v>143.3</v>
      </c>
      <c r="CA148" s="111">
        <v>6.6</v>
      </c>
      <c r="CB148" s="111">
        <v>116.2</v>
      </c>
      <c r="CC148" s="111">
        <v>125.5</v>
      </c>
      <c r="CD148" s="111">
        <v>126</v>
      </c>
      <c r="CE148" s="111">
        <v>0.4</v>
      </c>
      <c r="CF148" s="111">
        <v>138.2</v>
      </c>
      <c r="CG148" s="111">
        <v>153.2</v>
      </c>
      <c r="CH148" s="111">
        <v>155.8</v>
      </c>
      <c r="CI148" s="111">
        <v>14.2</v>
      </c>
      <c r="CJ148" s="111">
        <v>189</v>
      </c>
      <c r="CK148" s="111">
        <v>178.3</v>
      </c>
      <c r="CL148" s="111">
        <v>178.7</v>
      </c>
      <c r="CM148" s="111">
        <v>7.6</v>
      </c>
      <c r="CN148" s="111">
        <v>144.2</v>
      </c>
      <c r="CO148" s="111">
        <v>162.6</v>
      </c>
      <c r="CP148" s="111">
        <v>163.6</v>
      </c>
      <c r="CQ148" s="111">
        <v>1.7</v>
      </c>
      <c r="CR148" s="111">
        <v>116.9</v>
      </c>
      <c r="CS148" s="111">
        <v>113.7</v>
      </c>
      <c r="CT148" s="111">
        <v>113.8</v>
      </c>
      <c r="CU148" s="111">
        <v>-1.7</v>
      </c>
      <c r="CV148" s="111">
        <v>82.2</v>
      </c>
      <c r="CW148" s="111">
        <v>87.5</v>
      </c>
      <c r="CX148" s="111">
        <v>86.7</v>
      </c>
      <c r="CY148" s="111">
        <v>8.5</v>
      </c>
      <c r="CZ148" s="111">
        <v>142.7</v>
      </c>
      <c r="DA148" s="111">
        <v>143.7</v>
      </c>
      <c r="DB148" s="111">
        <v>141.1</v>
      </c>
      <c r="DC148" s="111">
        <v>7.8</v>
      </c>
      <c r="DD148" s="111">
        <v>121.4</v>
      </c>
      <c r="DE148" s="111">
        <v>122.1</v>
      </c>
      <c r="DF148" s="111">
        <v>123.1</v>
      </c>
      <c r="DG148" s="111">
        <v>8.7</v>
      </c>
      <c r="DH148" s="111">
        <v>147.9</v>
      </c>
      <c r="DI148" s="111">
        <v>149.5</v>
      </c>
      <c r="DJ148" s="111">
        <v>150.6</v>
      </c>
      <c r="DK148" s="111">
        <v>6.2</v>
      </c>
      <c r="DL148" s="111">
        <v>169.6</v>
      </c>
      <c r="DM148" s="111">
        <v>155.6</v>
      </c>
      <c r="DN148" s="111">
        <v>156.4</v>
      </c>
      <c r="DO148" s="111">
        <v>9.1</v>
      </c>
      <c r="DP148" s="111">
        <v>137.2</v>
      </c>
      <c r="DQ148" s="111">
        <v>149.8</v>
      </c>
      <c r="DR148" s="111">
        <v>150.3</v>
      </c>
      <c r="DS148" s="111">
        <v>5</v>
      </c>
      <c r="DT148" s="111">
        <v>94.9</v>
      </c>
      <c r="DU148" s="111">
        <v>99.7</v>
      </c>
      <c r="DV148" s="111">
        <v>100.1</v>
      </c>
      <c r="DW148" s="111">
        <v>16.7</v>
      </c>
      <c r="DX148" s="111">
        <v>157.8</v>
      </c>
      <c r="DY148" s="111">
        <v>175.1</v>
      </c>
      <c r="DZ148" s="111">
        <v>172.4</v>
      </c>
      <c r="EA148" s="111"/>
      <c r="EB148" s="111" t="s">
        <v>183</v>
      </c>
    </row>
    <row r="149" spans="1:132" s="72" customFormat="1" ht="12.75">
      <c r="A149" s="137"/>
      <c r="B149" s="54" t="s">
        <v>77</v>
      </c>
      <c r="C149" s="105">
        <v>6.4</v>
      </c>
      <c r="D149" s="105">
        <v>133.9</v>
      </c>
      <c r="E149" s="105">
        <v>139.7</v>
      </c>
      <c r="F149" s="105">
        <v>139.7</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133.5</v>
      </c>
      <c r="V149" s="105">
        <v>133.6</v>
      </c>
      <c r="W149" s="72">
        <v>3</v>
      </c>
      <c r="X149" s="72">
        <v>118.9</v>
      </c>
      <c r="Y149" s="72">
        <v>137.4</v>
      </c>
      <c r="Z149" s="72">
        <v>138.5</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v>
      </c>
      <c r="AQ149" s="72">
        <v>2.5</v>
      </c>
      <c r="AR149" s="72">
        <v>139.6</v>
      </c>
      <c r="AS149" s="72">
        <v>145.1</v>
      </c>
      <c r="AT149" s="72">
        <v>147.5</v>
      </c>
      <c r="AU149" s="105">
        <v>7</v>
      </c>
      <c r="AV149" s="105">
        <v>130.6</v>
      </c>
      <c r="AW149" s="105">
        <v>143.7</v>
      </c>
      <c r="AX149" s="105">
        <v>143.4</v>
      </c>
      <c r="AY149" s="72">
        <v>5.7</v>
      </c>
      <c r="AZ149" s="72">
        <v>120.5</v>
      </c>
      <c r="BA149" s="72">
        <v>137.5</v>
      </c>
      <c r="BB149" s="72">
        <v>136.3</v>
      </c>
      <c r="BC149" s="72">
        <v>5.7</v>
      </c>
      <c r="BD149" s="72">
        <v>120.5</v>
      </c>
      <c r="BE149" s="72">
        <v>137.4</v>
      </c>
      <c r="BF149" s="72">
        <v>136.2</v>
      </c>
      <c r="BG149" s="72">
        <v>8.3</v>
      </c>
      <c r="BH149" s="72">
        <v>137.3</v>
      </c>
      <c r="BI149" s="72">
        <v>152.4</v>
      </c>
      <c r="BJ149" s="72">
        <v>154.2</v>
      </c>
      <c r="BK149" s="72">
        <v>4.1</v>
      </c>
      <c r="BL149" s="72">
        <v>113.6</v>
      </c>
      <c r="BM149" s="72">
        <v>127.3</v>
      </c>
      <c r="BN149" s="72">
        <v>127.4</v>
      </c>
      <c r="BO149" s="72">
        <v>7.1</v>
      </c>
      <c r="BP149" s="72">
        <v>125.6</v>
      </c>
      <c r="BQ149" s="72">
        <v>143.5</v>
      </c>
      <c r="BR149" s="72">
        <v>142.4</v>
      </c>
      <c r="BS149" s="72">
        <v>4.6</v>
      </c>
      <c r="BT149" s="72">
        <v>141.4</v>
      </c>
      <c r="BU149" s="72">
        <v>148.5</v>
      </c>
      <c r="BV149" s="72">
        <v>148.6</v>
      </c>
      <c r="BW149" s="72">
        <v>8.9</v>
      </c>
      <c r="BX149" s="72">
        <v>136.7</v>
      </c>
      <c r="BY149" s="72">
        <v>145.4</v>
      </c>
      <c r="BZ149" s="72">
        <v>144</v>
      </c>
      <c r="CA149" s="72">
        <v>10.6</v>
      </c>
      <c r="CB149" s="72">
        <v>114.8</v>
      </c>
      <c r="CC149" s="72">
        <v>127.6</v>
      </c>
      <c r="CD149" s="72">
        <v>126.8</v>
      </c>
      <c r="CE149" s="72">
        <v>8.9</v>
      </c>
      <c r="CF149" s="72">
        <v>149.8</v>
      </c>
      <c r="CG149" s="72">
        <v>158</v>
      </c>
      <c r="CH149" s="72">
        <v>156.8</v>
      </c>
      <c r="CI149" s="72">
        <v>7.9</v>
      </c>
      <c r="CJ149" s="72">
        <v>177</v>
      </c>
      <c r="CK149" s="72">
        <v>179.4</v>
      </c>
      <c r="CL149" s="72">
        <v>180.7</v>
      </c>
      <c r="CM149" s="72">
        <v>9.4</v>
      </c>
      <c r="CN149" s="72">
        <v>143</v>
      </c>
      <c r="CO149" s="72">
        <v>165.6</v>
      </c>
      <c r="CP149" s="72">
        <v>164.8</v>
      </c>
      <c r="CQ149" s="72">
        <v>2.2</v>
      </c>
      <c r="CR149" s="72">
        <v>103.8</v>
      </c>
      <c r="CS149" s="72">
        <v>115.6</v>
      </c>
      <c r="CT149" s="72">
        <v>114</v>
      </c>
      <c r="CU149" s="72">
        <v>2.3</v>
      </c>
      <c r="CV149" s="72">
        <v>79.6</v>
      </c>
      <c r="CW149" s="72">
        <v>89</v>
      </c>
      <c r="CX149" s="72">
        <v>86.2</v>
      </c>
      <c r="CY149" s="72">
        <v>3.8</v>
      </c>
      <c r="CZ149" s="72">
        <v>137.2</v>
      </c>
      <c r="DA149" s="72">
        <v>140.7</v>
      </c>
      <c r="DB149" s="72">
        <v>141.8</v>
      </c>
      <c r="DC149" s="72">
        <v>6.8</v>
      </c>
      <c r="DD149" s="72">
        <v>115.4</v>
      </c>
      <c r="DE149" s="72">
        <v>124.9</v>
      </c>
      <c r="DF149" s="72">
        <v>124.3</v>
      </c>
      <c r="DG149" s="72">
        <v>12.4</v>
      </c>
      <c r="DH149" s="72">
        <v>142.3</v>
      </c>
      <c r="DI149" s="72">
        <v>152.6</v>
      </c>
      <c r="DJ149" s="72">
        <v>151.6</v>
      </c>
      <c r="DK149" s="72">
        <v>8</v>
      </c>
      <c r="DL149" s="72">
        <v>167.7</v>
      </c>
      <c r="DM149" s="72">
        <v>157.5</v>
      </c>
      <c r="DN149" s="72">
        <v>158.1</v>
      </c>
      <c r="DO149" s="72">
        <v>9.1</v>
      </c>
      <c r="DP149" s="72">
        <v>132.8</v>
      </c>
      <c r="DQ149" s="72">
        <v>151.3</v>
      </c>
      <c r="DR149" s="72">
        <v>151.4</v>
      </c>
      <c r="DS149" s="72">
        <v>4.1</v>
      </c>
      <c r="DT149" s="72">
        <v>96.7</v>
      </c>
      <c r="DU149" s="72">
        <v>101.5</v>
      </c>
      <c r="DV149" s="72">
        <v>100.7</v>
      </c>
      <c r="DW149" s="72">
        <v>18.2</v>
      </c>
      <c r="DX149" s="72">
        <v>168</v>
      </c>
      <c r="DY149" s="72">
        <v>180</v>
      </c>
      <c r="DZ149" s="72">
        <v>173.7</v>
      </c>
      <c r="EB149" s="47" t="s">
        <v>78</v>
      </c>
    </row>
    <row r="150" spans="2:132" s="72" customFormat="1" ht="12.75">
      <c r="B150" s="54" t="s">
        <v>80</v>
      </c>
      <c r="C150" s="105">
        <v>7.8</v>
      </c>
      <c r="D150" s="105">
        <v>141.2</v>
      </c>
      <c r="E150" s="105">
        <v>140.9</v>
      </c>
      <c r="F150" s="105">
        <v>140.5</v>
      </c>
      <c r="G150" s="105">
        <v>12.6</v>
      </c>
      <c r="H150" s="105">
        <v>151.7</v>
      </c>
      <c r="I150" s="105">
        <v>152.9</v>
      </c>
      <c r="J150" s="105">
        <v>149.2</v>
      </c>
      <c r="K150" s="72">
        <v>14.2</v>
      </c>
      <c r="L150" s="72">
        <v>156.3</v>
      </c>
      <c r="M150" s="72">
        <v>156.1</v>
      </c>
      <c r="N150" s="72">
        <v>151.3</v>
      </c>
      <c r="O150" s="72">
        <v>0.5</v>
      </c>
      <c r="P150" s="72">
        <v>122</v>
      </c>
      <c r="Q150" s="72">
        <v>133.9</v>
      </c>
      <c r="R150" s="72">
        <v>134.1</v>
      </c>
      <c r="S150" s="105">
        <v>8.5</v>
      </c>
      <c r="T150" s="105">
        <v>142.4</v>
      </c>
      <c r="U150" s="105">
        <v>134.7</v>
      </c>
      <c r="V150" s="105">
        <v>134.3</v>
      </c>
      <c r="W150" s="72">
        <v>3.6</v>
      </c>
      <c r="X150" s="72">
        <v>117.6</v>
      </c>
      <c r="Y150" s="72">
        <v>134.3</v>
      </c>
      <c r="Z150" s="72">
        <v>139.1</v>
      </c>
      <c r="AA150" s="72">
        <v>20.7</v>
      </c>
      <c r="AB150" s="72">
        <v>155.3</v>
      </c>
      <c r="AC150" s="72">
        <v>137.2</v>
      </c>
      <c r="AD150" s="72">
        <v>135.6</v>
      </c>
      <c r="AE150" s="72">
        <v>4.5</v>
      </c>
      <c r="AF150" s="72">
        <v>147</v>
      </c>
      <c r="AG150" s="72">
        <v>135.4</v>
      </c>
      <c r="AH150" s="72">
        <v>137.7</v>
      </c>
      <c r="AI150" s="72">
        <v>20</v>
      </c>
      <c r="AJ150" s="72">
        <v>164.2</v>
      </c>
      <c r="AK150" s="72">
        <v>144.7</v>
      </c>
      <c r="AL150" s="72">
        <v>141.2</v>
      </c>
      <c r="AM150" s="72">
        <v>2.6</v>
      </c>
      <c r="AN150" s="72">
        <v>128.1</v>
      </c>
      <c r="AO150" s="72">
        <v>125.5</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151</v>
      </c>
      <c r="BJ150" s="72">
        <v>154.8</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126.4</v>
      </c>
      <c r="CD150" s="72">
        <v>127.6</v>
      </c>
      <c r="CE150" s="72">
        <v>3.3</v>
      </c>
      <c r="CF150" s="72">
        <v>147.6</v>
      </c>
      <c r="CG150" s="72">
        <v>156.7</v>
      </c>
      <c r="CH150" s="72">
        <v>157.8</v>
      </c>
      <c r="CI150" s="72">
        <v>15.6</v>
      </c>
      <c r="CJ150" s="72">
        <v>166.4</v>
      </c>
      <c r="CK150" s="72">
        <v>181.9</v>
      </c>
      <c r="CL150" s="72">
        <v>182.8</v>
      </c>
      <c r="CM150" s="72">
        <v>8.5</v>
      </c>
      <c r="CN150" s="72">
        <v>159.3</v>
      </c>
      <c r="CO150" s="72">
        <v>167.9</v>
      </c>
      <c r="CP150" s="72">
        <v>166</v>
      </c>
      <c r="CQ150" s="72">
        <v>2.5</v>
      </c>
      <c r="CR150" s="72">
        <v>111.4</v>
      </c>
      <c r="CS150" s="72">
        <v>113.8</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153.4</v>
      </c>
      <c r="DJ150" s="72">
        <v>152.5</v>
      </c>
      <c r="DK150" s="72">
        <v>11.2</v>
      </c>
      <c r="DL150" s="72">
        <v>162.8</v>
      </c>
      <c r="DM150" s="72">
        <v>161.2</v>
      </c>
      <c r="DN150" s="72">
        <v>159.9</v>
      </c>
      <c r="DO150" s="72">
        <v>9.5</v>
      </c>
      <c r="DP150" s="72">
        <v>142.6</v>
      </c>
      <c r="DQ150" s="72">
        <v>153</v>
      </c>
      <c r="DR150" s="72">
        <v>152.5</v>
      </c>
      <c r="DS150" s="72">
        <v>1.4</v>
      </c>
      <c r="DT150" s="72">
        <v>95.9</v>
      </c>
      <c r="DU150" s="72">
        <v>99.2</v>
      </c>
      <c r="DV150" s="72">
        <v>101.4</v>
      </c>
      <c r="DW150" s="72">
        <v>16.6</v>
      </c>
      <c r="DX150" s="72">
        <v>161.3</v>
      </c>
      <c r="DY150" s="72">
        <v>175.4</v>
      </c>
      <c r="DZ150" s="72">
        <v>174.8</v>
      </c>
      <c r="EB150" s="111" t="s">
        <v>81</v>
      </c>
    </row>
    <row r="151" spans="2:132" s="72" customFormat="1" ht="12.75">
      <c r="B151" s="72" t="s">
        <v>83</v>
      </c>
      <c r="C151" s="105">
        <v>6.9</v>
      </c>
      <c r="D151" s="105">
        <v>136.6</v>
      </c>
      <c r="E151" s="105">
        <v>141</v>
      </c>
      <c r="F151" s="105">
        <v>140.9</v>
      </c>
      <c r="G151" s="105">
        <v>6.4</v>
      </c>
      <c r="H151" s="105">
        <v>141.1</v>
      </c>
      <c r="I151" s="105">
        <v>148.5</v>
      </c>
      <c r="J151" s="105">
        <v>149.7</v>
      </c>
      <c r="K151" s="72">
        <v>7.3</v>
      </c>
      <c r="L151" s="72">
        <v>145</v>
      </c>
      <c r="M151" s="72">
        <v>150.7</v>
      </c>
      <c r="N151" s="72">
        <v>152</v>
      </c>
      <c r="O151" s="72">
        <v>0.5</v>
      </c>
      <c r="P151" s="72">
        <v>117.3</v>
      </c>
      <c r="Q151" s="72">
        <v>132.9</v>
      </c>
      <c r="R151" s="72">
        <v>134.4</v>
      </c>
      <c r="S151" s="105">
        <v>6.7</v>
      </c>
      <c r="T151" s="105">
        <v>134.2</v>
      </c>
      <c r="U151" s="105">
        <v>135</v>
      </c>
      <c r="V151" s="105">
        <v>134.9</v>
      </c>
      <c r="W151" s="72">
        <v>6.5</v>
      </c>
      <c r="X151" s="72">
        <v>132</v>
      </c>
      <c r="Y151" s="72">
        <v>138.1</v>
      </c>
      <c r="Z151" s="72">
        <v>139.7</v>
      </c>
      <c r="AA151" s="72">
        <v>11.8</v>
      </c>
      <c r="AB151" s="72">
        <v>135.7</v>
      </c>
      <c r="AC151" s="72">
        <v>137.5</v>
      </c>
      <c r="AD151" s="72">
        <v>136.2</v>
      </c>
      <c r="AE151" s="72">
        <v>8.7</v>
      </c>
      <c r="AF151" s="72">
        <v>144.8</v>
      </c>
      <c r="AG151" s="72">
        <v>139.2</v>
      </c>
      <c r="AH151" s="72">
        <v>138.3</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144.7</v>
      </c>
      <c r="AY151" s="72">
        <v>5.2</v>
      </c>
      <c r="AZ151" s="72">
        <v>130.4</v>
      </c>
      <c r="BA151" s="72">
        <v>137.4</v>
      </c>
      <c r="BB151" s="72">
        <v>137</v>
      </c>
      <c r="BC151" s="72">
        <v>5.4</v>
      </c>
      <c r="BD151" s="72">
        <v>130.9</v>
      </c>
      <c r="BE151" s="72">
        <v>138.7</v>
      </c>
      <c r="BF151" s="72">
        <v>137</v>
      </c>
      <c r="BG151" s="72">
        <v>6.1</v>
      </c>
      <c r="BH151" s="72">
        <v>146.8</v>
      </c>
      <c r="BI151" s="72">
        <v>156.9</v>
      </c>
      <c r="BJ151" s="72">
        <v>155.5</v>
      </c>
      <c r="BK151" s="72">
        <v>2</v>
      </c>
      <c r="BL151" s="72">
        <v>116.6</v>
      </c>
      <c r="BM151" s="72">
        <v>118.5</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128.4</v>
      </c>
      <c r="CE151" s="72">
        <v>6.2</v>
      </c>
      <c r="CF151" s="72">
        <v>150.8</v>
      </c>
      <c r="CG151" s="72">
        <v>159.9</v>
      </c>
      <c r="CH151" s="72">
        <v>159</v>
      </c>
      <c r="CI151" s="72">
        <v>20.2</v>
      </c>
      <c r="CJ151" s="72">
        <v>171.7</v>
      </c>
      <c r="CK151" s="72">
        <v>188</v>
      </c>
      <c r="CL151" s="72">
        <v>185</v>
      </c>
      <c r="CM151" s="72">
        <v>10.6</v>
      </c>
      <c r="CN151" s="72">
        <v>161.8</v>
      </c>
      <c r="CO151" s="72">
        <v>167.8</v>
      </c>
      <c r="CP151" s="72">
        <v>167.1</v>
      </c>
      <c r="CQ151" s="72">
        <v>0.6</v>
      </c>
      <c r="CR151" s="72">
        <v>106.4</v>
      </c>
      <c r="CS151" s="72">
        <v>114.8</v>
      </c>
      <c r="CT151" s="72">
        <v>114.1</v>
      </c>
      <c r="CU151" s="72">
        <v>-6.9</v>
      </c>
      <c r="CV151" s="72">
        <v>72.5</v>
      </c>
      <c r="CW151" s="72">
        <v>83.2</v>
      </c>
      <c r="CX151" s="72">
        <v>85</v>
      </c>
      <c r="CY151" s="72">
        <v>8.9</v>
      </c>
      <c r="CZ151" s="72">
        <v>152</v>
      </c>
      <c r="DA151" s="72">
        <v>146</v>
      </c>
      <c r="DB151" s="72">
        <v>143.1</v>
      </c>
      <c r="DC151" s="72">
        <v>7.5</v>
      </c>
      <c r="DD151" s="72">
        <v>113.2</v>
      </c>
      <c r="DE151" s="72">
        <v>125.8</v>
      </c>
      <c r="DF151" s="72">
        <v>125.2</v>
      </c>
      <c r="DG151" s="72">
        <v>10.9</v>
      </c>
      <c r="DH151" s="72">
        <v>152.3</v>
      </c>
      <c r="DI151" s="72">
        <v>155</v>
      </c>
      <c r="DJ151" s="72">
        <v>153.3</v>
      </c>
      <c r="DK151" s="72">
        <v>13.7</v>
      </c>
      <c r="DL151" s="72">
        <v>154.9</v>
      </c>
      <c r="DM151" s="72">
        <v>163</v>
      </c>
      <c r="DN151" s="72">
        <v>161</v>
      </c>
      <c r="DO151" s="72">
        <v>10.7</v>
      </c>
      <c r="DP151" s="72">
        <v>148</v>
      </c>
      <c r="DQ151" s="72">
        <v>154.1</v>
      </c>
      <c r="DR151" s="72">
        <v>153.7</v>
      </c>
      <c r="DS151" s="72">
        <v>11.3</v>
      </c>
      <c r="DT151" s="72">
        <v>88.3</v>
      </c>
      <c r="DU151" s="72">
        <v>104.2</v>
      </c>
      <c r="DV151" s="72">
        <v>102.1</v>
      </c>
      <c r="DW151" s="72">
        <v>9.2</v>
      </c>
      <c r="DX151" s="72">
        <v>163.5</v>
      </c>
      <c r="DY151" s="72">
        <v>172.7</v>
      </c>
      <c r="DZ151" s="72">
        <v>175.7</v>
      </c>
      <c r="EB151" s="47" t="s">
        <v>84</v>
      </c>
    </row>
    <row r="152" spans="2:132" ht="12.75">
      <c r="B152" s="54" t="s">
        <v>85</v>
      </c>
      <c r="C152" s="105">
        <v>6.3</v>
      </c>
      <c r="D152" s="105">
        <v>144.1</v>
      </c>
      <c r="E152" s="105">
        <v>141</v>
      </c>
      <c r="F152" s="105">
        <v>141.2</v>
      </c>
      <c r="G152" s="105">
        <v>6.7</v>
      </c>
      <c r="H152" s="105">
        <v>154.3</v>
      </c>
      <c r="I152" s="105">
        <v>148</v>
      </c>
      <c r="J152" s="105">
        <v>150.3</v>
      </c>
      <c r="K152" s="72">
        <v>7.4</v>
      </c>
      <c r="L152" s="72">
        <v>156.5</v>
      </c>
      <c r="M152" s="72">
        <v>149.5</v>
      </c>
      <c r="N152" s="72">
        <v>152.7</v>
      </c>
      <c r="O152" s="72">
        <v>1.4</v>
      </c>
      <c r="P152" s="72">
        <v>139.3</v>
      </c>
      <c r="Q152" s="72">
        <v>136.1</v>
      </c>
      <c r="R152" s="72">
        <v>135</v>
      </c>
      <c r="S152" s="105">
        <v>6.4</v>
      </c>
      <c r="T152" s="105">
        <v>131.7</v>
      </c>
      <c r="U152" s="105">
        <v>135.2</v>
      </c>
      <c r="V152" s="105">
        <v>135.4</v>
      </c>
      <c r="W152" s="72">
        <v>6.5</v>
      </c>
      <c r="X152" s="72">
        <v>143.7</v>
      </c>
      <c r="Y152" s="72">
        <v>139.3</v>
      </c>
      <c r="Z152" s="72">
        <v>140.4</v>
      </c>
      <c r="AA152" s="72">
        <v>9.5</v>
      </c>
      <c r="AB152" s="72">
        <v>138.6</v>
      </c>
      <c r="AC152" s="72">
        <v>136.5</v>
      </c>
      <c r="AD152" s="72">
        <v>136.5</v>
      </c>
      <c r="AE152" s="72">
        <v>3.6</v>
      </c>
      <c r="AF152" s="72">
        <v>131.5</v>
      </c>
      <c r="AG152" s="72">
        <v>137.5</v>
      </c>
      <c r="AH152" s="72">
        <v>139</v>
      </c>
      <c r="AI152" s="72">
        <v>8.8</v>
      </c>
      <c r="AJ152" s="72">
        <v>139.8</v>
      </c>
      <c r="AK152" s="72">
        <v>142.6</v>
      </c>
      <c r="AL152" s="72">
        <v>142.7</v>
      </c>
      <c r="AM152" s="72">
        <v>5.9</v>
      </c>
      <c r="AN152" s="72">
        <v>122.2</v>
      </c>
      <c r="AO152" s="72">
        <v>126.4</v>
      </c>
      <c r="AP152" s="72">
        <v>126.5</v>
      </c>
      <c r="AQ152" s="72">
        <v>2.6</v>
      </c>
      <c r="AR152" s="72">
        <v>138.5</v>
      </c>
      <c r="AS152" s="72">
        <v>148</v>
      </c>
      <c r="AT152" s="72">
        <v>149.2</v>
      </c>
      <c r="AU152" s="105">
        <v>6</v>
      </c>
      <c r="AV152" s="105">
        <v>155.7</v>
      </c>
      <c r="AW152" s="105">
        <v>145.3</v>
      </c>
      <c r="AX152" s="105">
        <v>145.4</v>
      </c>
      <c r="AY152" s="72">
        <v>2.6</v>
      </c>
      <c r="AZ152" s="72">
        <v>155.6</v>
      </c>
      <c r="BA152" s="72">
        <v>137.5</v>
      </c>
      <c r="BB152" s="72">
        <v>137.5</v>
      </c>
      <c r="BC152" s="72">
        <v>2</v>
      </c>
      <c r="BD152" s="72">
        <v>156.7</v>
      </c>
      <c r="BE152" s="72">
        <v>137.3</v>
      </c>
      <c r="BF152" s="72">
        <v>137.4</v>
      </c>
      <c r="BG152" s="72">
        <v>6.2</v>
      </c>
      <c r="BH152" s="72">
        <v>165.5</v>
      </c>
      <c r="BI152" s="72">
        <v>155.9</v>
      </c>
      <c r="BJ152" s="72">
        <v>156.4</v>
      </c>
      <c r="BK152" s="72">
        <v>9.3</v>
      </c>
      <c r="BL152" s="72">
        <v>137.8</v>
      </c>
      <c r="BM152" s="72">
        <v>131.2</v>
      </c>
      <c r="BN152" s="72">
        <v>128.1</v>
      </c>
      <c r="BO152" s="72">
        <v>4.4</v>
      </c>
      <c r="BP152" s="72">
        <v>152.9</v>
      </c>
      <c r="BQ152" s="72">
        <v>144.3</v>
      </c>
      <c r="BR152" s="72">
        <v>144.2</v>
      </c>
      <c r="BS152" s="72">
        <v>9</v>
      </c>
      <c r="BT152" s="72">
        <v>164.4</v>
      </c>
      <c r="BU152" s="72">
        <v>151.4</v>
      </c>
      <c r="BV152" s="72">
        <v>149.4</v>
      </c>
      <c r="BW152" s="72">
        <v>7.2</v>
      </c>
      <c r="BX152" s="72">
        <v>153</v>
      </c>
      <c r="BY152" s="72">
        <v>144.3</v>
      </c>
      <c r="BZ152" s="72">
        <v>145</v>
      </c>
      <c r="CA152" s="72">
        <v>9.2</v>
      </c>
      <c r="CB152" s="72">
        <v>135.9</v>
      </c>
      <c r="CC152" s="72">
        <v>127.7</v>
      </c>
      <c r="CD152" s="72">
        <v>129.2</v>
      </c>
      <c r="CE152" s="72">
        <v>6.9</v>
      </c>
      <c r="CF152" s="72">
        <v>165.1</v>
      </c>
      <c r="CG152" s="72">
        <v>158.5</v>
      </c>
      <c r="CH152" s="72">
        <v>160.2</v>
      </c>
      <c r="CI152" s="72">
        <v>12.2</v>
      </c>
      <c r="CJ152" s="72">
        <v>169.6</v>
      </c>
      <c r="CK152" s="72">
        <v>183.7</v>
      </c>
      <c r="CL152" s="72">
        <v>187.1</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143.7</v>
      </c>
      <c r="DC152" s="72">
        <v>12.3</v>
      </c>
      <c r="DD152" s="72">
        <v>123.1</v>
      </c>
      <c r="DE152" s="72">
        <v>124.1</v>
      </c>
      <c r="DF152" s="72">
        <v>124.9</v>
      </c>
      <c r="DG152" s="72">
        <v>4.8</v>
      </c>
      <c r="DH152" s="72">
        <v>162.8</v>
      </c>
      <c r="DI152" s="72">
        <v>152.4</v>
      </c>
      <c r="DJ152" s="72">
        <v>153.9</v>
      </c>
      <c r="DK152" s="72">
        <v>12.1</v>
      </c>
      <c r="DL152" s="72">
        <v>155.4</v>
      </c>
      <c r="DM152" s="72">
        <v>161.7</v>
      </c>
      <c r="DN152" s="72">
        <v>161.1</v>
      </c>
      <c r="DO152" s="72">
        <v>9.4</v>
      </c>
      <c r="DP152" s="72">
        <v>161.1</v>
      </c>
      <c r="DQ152" s="72">
        <v>154.8</v>
      </c>
      <c r="DR152" s="72">
        <v>154.8</v>
      </c>
      <c r="DS152" s="72">
        <v>8.3</v>
      </c>
      <c r="DT152" s="72">
        <v>103.7</v>
      </c>
      <c r="DU152" s="72">
        <v>101</v>
      </c>
      <c r="DV152" s="72">
        <v>102.8</v>
      </c>
      <c r="DW152" s="72">
        <v>19.2</v>
      </c>
      <c r="DX152" s="72">
        <v>174.2</v>
      </c>
      <c r="DY152" s="72">
        <v>177.6</v>
      </c>
      <c r="DZ152" s="72">
        <v>176.7</v>
      </c>
      <c r="EA152" s="72"/>
      <c r="EB152" s="111" t="s">
        <v>86</v>
      </c>
    </row>
    <row r="153" spans="2:132" s="72" customFormat="1" ht="12.75">
      <c r="B153" s="72" t="s">
        <v>87</v>
      </c>
      <c r="C153" s="105">
        <v>3.9</v>
      </c>
      <c r="D153" s="105">
        <v>169.4</v>
      </c>
      <c r="E153" s="105">
        <v>141.5</v>
      </c>
      <c r="F153" s="105">
        <v>141.8</v>
      </c>
      <c r="G153" s="105">
        <v>4</v>
      </c>
      <c r="H153" s="105">
        <v>177.8</v>
      </c>
      <c r="I153" s="105">
        <v>149.7</v>
      </c>
      <c r="J153" s="105">
        <v>151.2</v>
      </c>
      <c r="K153" s="72">
        <v>4.4</v>
      </c>
      <c r="L153" s="72">
        <v>180.6</v>
      </c>
      <c r="M153" s="72">
        <v>151.8</v>
      </c>
      <c r="N153" s="72">
        <v>153.6</v>
      </c>
      <c r="O153" s="72">
        <v>1</v>
      </c>
      <c r="P153" s="72">
        <v>157.9</v>
      </c>
      <c r="Q153" s="72">
        <v>135.8</v>
      </c>
      <c r="R153" s="72">
        <v>135.5</v>
      </c>
      <c r="S153" s="105">
        <v>4.3</v>
      </c>
      <c r="T153" s="105">
        <v>164.4</v>
      </c>
      <c r="U153" s="105">
        <v>135.8</v>
      </c>
      <c r="V153" s="105">
        <v>136.1</v>
      </c>
      <c r="W153" s="72">
        <v>3</v>
      </c>
      <c r="X153" s="72">
        <v>184.4</v>
      </c>
      <c r="Y153" s="72">
        <v>139.5</v>
      </c>
      <c r="Z153" s="72">
        <v>141.1</v>
      </c>
      <c r="AA153" s="72">
        <v>3.5</v>
      </c>
      <c r="AB153" s="72">
        <v>163.4</v>
      </c>
      <c r="AC153" s="72">
        <v>135.7</v>
      </c>
      <c r="AD153" s="72">
        <v>136.8</v>
      </c>
      <c r="AE153" s="72">
        <v>4</v>
      </c>
      <c r="AF153" s="72">
        <v>159.2</v>
      </c>
      <c r="AG153" s="72">
        <v>139.4</v>
      </c>
      <c r="AH153" s="72">
        <v>139.7</v>
      </c>
      <c r="AI153" s="72">
        <v>8.6</v>
      </c>
      <c r="AJ153" s="72">
        <v>169.2</v>
      </c>
      <c r="AK153" s="72">
        <v>142.2</v>
      </c>
      <c r="AL153" s="72">
        <v>143.7</v>
      </c>
      <c r="AM153" s="72">
        <v>3.5</v>
      </c>
      <c r="AN153" s="72">
        <v>160.5</v>
      </c>
      <c r="AO153" s="72">
        <v>127</v>
      </c>
      <c r="AP153" s="72">
        <v>127.1</v>
      </c>
      <c r="AQ153" s="72">
        <v>-5.5</v>
      </c>
      <c r="AR153" s="72">
        <v>177.6</v>
      </c>
      <c r="AS153" s="72">
        <v>141</v>
      </c>
      <c r="AT153" s="72">
        <v>150</v>
      </c>
      <c r="AU153" s="105">
        <v>3.4</v>
      </c>
      <c r="AV153" s="105">
        <v>172.5</v>
      </c>
      <c r="AW153" s="105">
        <v>145.3</v>
      </c>
      <c r="AX153" s="105">
        <v>146.1</v>
      </c>
      <c r="AY153" s="72">
        <v>2.3</v>
      </c>
      <c r="AZ153" s="72">
        <v>169.3</v>
      </c>
      <c r="BA153" s="72">
        <v>137.1</v>
      </c>
      <c r="BB153" s="72">
        <v>137.9</v>
      </c>
      <c r="BC153" s="72">
        <v>2.4</v>
      </c>
      <c r="BD153" s="72">
        <v>170.2</v>
      </c>
      <c r="BE153" s="72">
        <v>136.7</v>
      </c>
      <c r="BF153" s="72">
        <v>137.9</v>
      </c>
      <c r="BG153" s="72">
        <v>1.8</v>
      </c>
      <c r="BH153" s="72">
        <v>185.6</v>
      </c>
      <c r="BI153" s="72">
        <v>155.1</v>
      </c>
      <c r="BJ153" s="72">
        <v>157.3</v>
      </c>
      <c r="BK153" s="72">
        <v>1.4</v>
      </c>
      <c r="BL153" s="72">
        <v>152.4</v>
      </c>
      <c r="BM153" s="72">
        <v>127.9</v>
      </c>
      <c r="BN153" s="72">
        <v>128.4</v>
      </c>
      <c r="BO153" s="72">
        <v>2.2</v>
      </c>
      <c r="BP153" s="72">
        <v>161.7</v>
      </c>
      <c r="BQ153" s="72">
        <v>142.3</v>
      </c>
      <c r="BR153" s="72">
        <v>145</v>
      </c>
      <c r="BS153" s="72">
        <v>-1.3</v>
      </c>
      <c r="BT153" s="72">
        <v>175.1</v>
      </c>
      <c r="BU153" s="72">
        <v>147.7</v>
      </c>
      <c r="BV153" s="72">
        <v>149.2</v>
      </c>
      <c r="BW153" s="72">
        <v>4.9</v>
      </c>
      <c r="BX153" s="72">
        <v>167.6</v>
      </c>
      <c r="BY153" s="72">
        <v>144.1</v>
      </c>
      <c r="BZ153" s="72">
        <v>145.6</v>
      </c>
      <c r="CA153" s="72">
        <v>4.7</v>
      </c>
      <c r="CB153" s="72">
        <v>163.1</v>
      </c>
      <c r="CC153" s="72">
        <v>131.1</v>
      </c>
      <c r="CD153" s="72">
        <v>129.9</v>
      </c>
      <c r="CE153" s="72">
        <v>2</v>
      </c>
      <c r="CF153" s="72">
        <v>187.3</v>
      </c>
      <c r="CG153" s="72">
        <v>160.5</v>
      </c>
      <c r="CH153" s="72">
        <v>161.6</v>
      </c>
      <c r="CI153" s="72">
        <v>13.2</v>
      </c>
      <c r="CJ153" s="72">
        <v>241.4</v>
      </c>
      <c r="CK153" s="72">
        <v>189.8</v>
      </c>
      <c r="CL153" s="72">
        <v>189.3</v>
      </c>
      <c r="CM153" s="72">
        <v>5.7</v>
      </c>
      <c r="CN153" s="72">
        <v>203.1</v>
      </c>
      <c r="CO153" s="72">
        <v>168.4</v>
      </c>
      <c r="CP153" s="72">
        <v>169.2</v>
      </c>
      <c r="CQ153" s="72">
        <v>5.1</v>
      </c>
      <c r="CR153" s="72">
        <v>142.7</v>
      </c>
      <c r="CS153" s="72">
        <v>114.7</v>
      </c>
      <c r="CT153" s="72">
        <v>114.3</v>
      </c>
      <c r="CU153" s="72">
        <v>-5.2</v>
      </c>
      <c r="CV153" s="72">
        <v>96.1</v>
      </c>
      <c r="CW153" s="72">
        <v>84.4</v>
      </c>
      <c r="CX153" s="72">
        <v>84.6</v>
      </c>
      <c r="CY153" s="72">
        <v>4.9</v>
      </c>
      <c r="CZ153" s="72">
        <v>148.8</v>
      </c>
      <c r="DA153" s="72">
        <v>142.1</v>
      </c>
      <c r="DB153" s="72">
        <v>144.3</v>
      </c>
      <c r="DC153" s="72">
        <v>1.9</v>
      </c>
      <c r="DD153" s="72">
        <v>140.2</v>
      </c>
      <c r="DE153" s="72">
        <v>123.1</v>
      </c>
      <c r="DF153" s="72">
        <v>124.9</v>
      </c>
      <c r="DG153" s="72">
        <v>4.8</v>
      </c>
      <c r="DH153" s="72">
        <v>180.7</v>
      </c>
      <c r="DI153" s="72">
        <v>153.3</v>
      </c>
      <c r="DJ153" s="72">
        <v>154.6</v>
      </c>
      <c r="DK153" s="72">
        <v>3.8</v>
      </c>
      <c r="DL153" s="72">
        <v>173.5</v>
      </c>
      <c r="DM153" s="72">
        <v>158.4</v>
      </c>
      <c r="DN153" s="72">
        <v>161.1</v>
      </c>
      <c r="DO153" s="72">
        <v>8.3</v>
      </c>
      <c r="DP153" s="72">
        <v>184.3</v>
      </c>
      <c r="DQ153" s="72">
        <v>156.2</v>
      </c>
      <c r="DR153" s="72">
        <v>156</v>
      </c>
      <c r="DS153" s="72">
        <v>5.9</v>
      </c>
      <c r="DT153" s="72">
        <v>114.8</v>
      </c>
      <c r="DU153" s="72">
        <v>102.3</v>
      </c>
      <c r="DV153" s="72">
        <v>103.7</v>
      </c>
      <c r="DW153" s="72">
        <v>11.2</v>
      </c>
      <c r="DX153" s="72">
        <v>210.7</v>
      </c>
      <c r="DY153" s="72">
        <v>178.6</v>
      </c>
      <c r="DZ153" s="72">
        <v>177.8</v>
      </c>
      <c r="EB153" s="47" t="s">
        <v>88</v>
      </c>
    </row>
    <row r="154" spans="2:132" s="72" customFormat="1" ht="12.75">
      <c r="B154" s="54" t="s">
        <v>89</v>
      </c>
      <c r="C154" s="105">
        <v>4.9</v>
      </c>
      <c r="D154" s="105">
        <v>149.9</v>
      </c>
      <c r="E154" s="105">
        <v>142.6</v>
      </c>
      <c r="F154" s="105">
        <v>142.6</v>
      </c>
      <c r="G154" s="105">
        <v>4.6</v>
      </c>
      <c r="H154" s="105">
        <v>162.8</v>
      </c>
      <c r="I154" s="105">
        <v>151</v>
      </c>
      <c r="J154" s="105">
        <v>152.4</v>
      </c>
      <c r="K154" s="72">
        <v>5.2</v>
      </c>
      <c r="L154" s="72">
        <v>163.5</v>
      </c>
      <c r="M154" s="72">
        <v>153.3</v>
      </c>
      <c r="N154" s="72">
        <v>154.9</v>
      </c>
      <c r="O154" s="72">
        <v>0.9</v>
      </c>
      <c r="P154" s="72">
        <v>157.1</v>
      </c>
      <c r="Q154" s="72">
        <v>135.6</v>
      </c>
      <c r="R154" s="72">
        <v>135.8</v>
      </c>
      <c r="S154" s="105">
        <v>5.2</v>
      </c>
      <c r="T154" s="105">
        <v>137</v>
      </c>
      <c r="U154" s="105">
        <v>136.8</v>
      </c>
      <c r="V154" s="105">
        <v>136.9</v>
      </c>
      <c r="W154" s="72">
        <v>5.2</v>
      </c>
      <c r="X154" s="72">
        <v>161.4</v>
      </c>
      <c r="Y154" s="72">
        <v>142.4</v>
      </c>
      <c r="Z154" s="72">
        <v>141.8</v>
      </c>
      <c r="AA154" s="72">
        <v>7.3</v>
      </c>
      <c r="AB154" s="72">
        <v>142.6</v>
      </c>
      <c r="AC154" s="72">
        <v>137.4</v>
      </c>
      <c r="AD154" s="72">
        <v>137.2</v>
      </c>
      <c r="AE154" s="72">
        <v>5.4</v>
      </c>
      <c r="AF154" s="72">
        <v>135.1</v>
      </c>
      <c r="AG154" s="72">
        <v>140.1</v>
      </c>
      <c r="AH154" s="72">
        <v>140.5</v>
      </c>
      <c r="AI154" s="72">
        <v>6.3</v>
      </c>
      <c r="AJ154" s="72">
        <v>157</v>
      </c>
      <c r="AK154" s="72">
        <v>145.1</v>
      </c>
      <c r="AL154" s="72">
        <v>144.8</v>
      </c>
      <c r="AM154" s="72">
        <v>3.7</v>
      </c>
      <c r="AN154" s="72">
        <v>119.9</v>
      </c>
      <c r="AO154" s="72">
        <v>127.4</v>
      </c>
      <c r="AP154" s="72">
        <v>127.8</v>
      </c>
      <c r="AQ154" s="72">
        <v>3.6</v>
      </c>
      <c r="AR154" s="72">
        <v>175.8</v>
      </c>
      <c r="AS154" s="72">
        <v>157.2</v>
      </c>
      <c r="AT154" s="72">
        <v>151.1</v>
      </c>
      <c r="AU154" s="105">
        <v>4.6</v>
      </c>
      <c r="AV154" s="105">
        <v>161.1</v>
      </c>
      <c r="AW154" s="105">
        <v>146.8</v>
      </c>
      <c r="AX154" s="105">
        <v>146.9</v>
      </c>
      <c r="AY154" s="72">
        <v>3.2</v>
      </c>
      <c r="AZ154" s="72">
        <v>158</v>
      </c>
      <c r="BA154" s="72">
        <v>138.5</v>
      </c>
      <c r="BB154" s="72">
        <v>138.6</v>
      </c>
      <c r="BC154" s="72">
        <v>3.5</v>
      </c>
      <c r="BD154" s="72">
        <v>159.1</v>
      </c>
      <c r="BE154" s="72">
        <v>138.4</v>
      </c>
      <c r="BF154" s="72">
        <v>138.5</v>
      </c>
      <c r="BG154" s="72">
        <v>3.2</v>
      </c>
      <c r="BH154" s="72">
        <v>182.2</v>
      </c>
      <c r="BI154" s="72">
        <v>156.9</v>
      </c>
      <c r="BJ154" s="72">
        <v>158.4</v>
      </c>
      <c r="BK154" s="72">
        <v>-0.4</v>
      </c>
      <c r="BL154" s="72">
        <v>134.2</v>
      </c>
      <c r="BM154" s="72">
        <v>127.4</v>
      </c>
      <c r="BN154" s="72">
        <v>128.8</v>
      </c>
      <c r="BO154" s="72">
        <v>2.7</v>
      </c>
      <c r="BP154" s="72">
        <v>148.5</v>
      </c>
      <c r="BQ154" s="72">
        <v>146.2</v>
      </c>
      <c r="BR154" s="72">
        <v>146</v>
      </c>
      <c r="BS154" s="72">
        <v>0.9</v>
      </c>
      <c r="BT154" s="72">
        <v>164.4</v>
      </c>
      <c r="BU154" s="72">
        <v>149.4</v>
      </c>
      <c r="BV154" s="72">
        <v>149.2</v>
      </c>
      <c r="BW154" s="72">
        <v>5.7</v>
      </c>
      <c r="BX154" s="72">
        <v>162.5</v>
      </c>
      <c r="BY154" s="72">
        <v>147.8</v>
      </c>
      <c r="BZ154" s="72">
        <v>146.5</v>
      </c>
      <c r="CA154" s="72">
        <v>7.4</v>
      </c>
      <c r="CB154" s="72">
        <v>147.5</v>
      </c>
      <c r="CC154" s="72">
        <v>130</v>
      </c>
      <c r="CD154" s="72">
        <v>130.7</v>
      </c>
      <c r="CE154" s="72">
        <v>11.7</v>
      </c>
      <c r="CF154" s="72">
        <v>174.2</v>
      </c>
      <c r="CG154" s="72">
        <v>164.4</v>
      </c>
      <c r="CH154" s="72">
        <v>163.3</v>
      </c>
      <c r="CI154" s="72">
        <v>11.3</v>
      </c>
      <c r="CJ154" s="72">
        <v>194.2</v>
      </c>
      <c r="CK154" s="72">
        <v>188.4</v>
      </c>
      <c r="CL154" s="72">
        <v>191.5</v>
      </c>
      <c r="CM154" s="72">
        <v>6.6</v>
      </c>
      <c r="CN154" s="72">
        <v>188.1</v>
      </c>
      <c r="CO154" s="72">
        <v>168.8</v>
      </c>
      <c r="CP154" s="72">
        <v>170.3</v>
      </c>
      <c r="CQ154" s="72">
        <v>0.7</v>
      </c>
      <c r="CR154" s="72">
        <v>108.1</v>
      </c>
      <c r="CS154" s="72">
        <v>113.4</v>
      </c>
      <c r="CT154" s="72">
        <v>114.5</v>
      </c>
      <c r="CU154" s="72">
        <v>-2</v>
      </c>
      <c r="CV154" s="72">
        <v>98.4</v>
      </c>
      <c r="CW154" s="72">
        <v>85.1</v>
      </c>
      <c r="CX154" s="72">
        <v>84.5</v>
      </c>
      <c r="CY154" s="72">
        <v>1.8</v>
      </c>
      <c r="CZ154" s="72">
        <v>154</v>
      </c>
      <c r="DA154" s="72">
        <v>143.9</v>
      </c>
      <c r="DB154" s="72">
        <v>144.9</v>
      </c>
      <c r="DC154" s="72">
        <v>8.2</v>
      </c>
      <c r="DD154" s="72">
        <v>145.9</v>
      </c>
      <c r="DE154" s="72">
        <v>126.2</v>
      </c>
      <c r="DF154" s="72">
        <v>125.4</v>
      </c>
      <c r="DG154" s="72">
        <v>7.8</v>
      </c>
      <c r="DH154" s="72">
        <v>165.6</v>
      </c>
      <c r="DI154" s="72">
        <v>155.1</v>
      </c>
      <c r="DJ154" s="72">
        <v>155.6</v>
      </c>
      <c r="DK154" s="72">
        <v>5.7</v>
      </c>
      <c r="DL154" s="72">
        <v>183.3</v>
      </c>
      <c r="DM154" s="72">
        <v>161.9</v>
      </c>
      <c r="DN154" s="72">
        <v>162.1</v>
      </c>
      <c r="DO154" s="72">
        <v>7.5</v>
      </c>
      <c r="DP154" s="72">
        <v>180.7</v>
      </c>
      <c r="DQ154" s="72">
        <v>156.2</v>
      </c>
      <c r="DR154" s="72">
        <v>157.1</v>
      </c>
      <c r="DS154" s="72">
        <v>9.5</v>
      </c>
      <c r="DT154" s="72">
        <v>112.5</v>
      </c>
      <c r="DU154" s="72">
        <v>104.7</v>
      </c>
      <c r="DV154" s="72">
        <v>104.6</v>
      </c>
      <c r="DW154" s="72">
        <v>11.3</v>
      </c>
      <c r="DX154" s="72">
        <v>197.9</v>
      </c>
      <c r="DY154" s="72">
        <v>180.6</v>
      </c>
      <c r="DZ154" s="72">
        <v>178.7</v>
      </c>
      <c r="EB154" s="47" t="s">
        <v>90</v>
      </c>
    </row>
    <row r="155" spans="2:132" s="72" customFormat="1" ht="12.75">
      <c r="B155" s="72" t="s">
        <v>91</v>
      </c>
      <c r="C155" s="105">
        <v>6.7</v>
      </c>
      <c r="D155" s="105">
        <v>145</v>
      </c>
      <c r="E155" s="105">
        <v>143.5</v>
      </c>
      <c r="F155" s="105">
        <v>143.6</v>
      </c>
      <c r="G155" s="105">
        <v>11</v>
      </c>
      <c r="H155" s="105">
        <v>157.3</v>
      </c>
      <c r="I155" s="105">
        <v>156.9</v>
      </c>
      <c r="J155" s="105">
        <v>153.5</v>
      </c>
      <c r="K155" s="72">
        <v>12.8</v>
      </c>
      <c r="L155" s="72">
        <v>158.3</v>
      </c>
      <c r="M155" s="72">
        <v>160.5</v>
      </c>
      <c r="N155" s="72">
        <v>156.1</v>
      </c>
      <c r="O155" s="72">
        <v>-0.6</v>
      </c>
      <c r="P155" s="72">
        <v>148.7</v>
      </c>
      <c r="Q155" s="72">
        <v>136.1</v>
      </c>
      <c r="R155" s="72">
        <v>136.2</v>
      </c>
      <c r="S155" s="105">
        <v>6.8</v>
      </c>
      <c r="T155" s="105">
        <v>133.8</v>
      </c>
      <c r="U155" s="105">
        <v>137.7</v>
      </c>
      <c r="V155" s="105">
        <v>137.8</v>
      </c>
      <c r="W155" s="72">
        <v>4.5</v>
      </c>
      <c r="X155" s="72">
        <v>147.3</v>
      </c>
      <c r="Y155" s="72">
        <v>141.4</v>
      </c>
      <c r="Z155" s="72">
        <v>142.6</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128.7</v>
      </c>
      <c r="AQ155" s="72">
        <v>2.9</v>
      </c>
      <c r="AR155" s="72">
        <v>141.2</v>
      </c>
      <c r="AS155" s="72">
        <v>150.6</v>
      </c>
      <c r="AT155" s="72">
        <v>152.2</v>
      </c>
      <c r="AU155" s="105">
        <v>5.2</v>
      </c>
      <c r="AV155" s="105">
        <v>154.4</v>
      </c>
      <c r="AW155" s="105">
        <v>147.7</v>
      </c>
      <c r="AX155" s="105">
        <v>147.9</v>
      </c>
      <c r="AY155" s="72">
        <v>2.9</v>
      </c>
      <c r="AZ155" s="72">
        <v>151</v>
      </c>
      <c r="BA155" s="72">
        <v>138.7</v>
      </c>
      <c r="BB155" s="72">
        <v>139.3</v>
      </c>
      <c r="BC155" s="72">
        <v>2.7</v>
      </c>
      <c r="BD155" s="72">
        <v>151.3</v>
      </c>
      <c r="BE155" s="72">
        <v>138.7</v>
      </c>
      <c r="BF155" s="72">
        <v>139.2</v>
      </c>
      <c r="BG155" s="72">
        <v>4.5</v>
      </c>
      <c r="BH155" s="72">
        <v>175.4</v>
      </c>
      <c r="BI155" s="72">
        <v>159.7</v>
      </c>
      <c r="BJ155" s="72">
        <v>159.6</v>
      </c>
      <c r="BK155" s="72">
        <v>4.9</v>
      </c>
      <c r="BL155" s="72">
        <v>136</v>
      </c>
      <c r="BM155" s="72">
        <v>128.9</v>
      </c>
      <c r="BN155" s="72">
        <v>129.2</v>
      </c>
      <c r="BO155" s="72">
        <v>4.8</v>
      </c>
      <c r="BP155" s="72">
        <v>146.9</v>
      </c>
      <c r="BQ155" s="72">
        <v>146.3</v>
      </c>
      <c r="BR155" s="72">
        <v>147.2</v>
      </c>
      <c r="BS155" s="72">
        <v>0.9</v>
      </c>
      <c r="BT155" s="72">
        <v>149.1</v>
      </c>
      <c r="BU155" s="72">
        <v>149.4</v>
      </c>
      <c r="BV155" s="72">
        <v>149.4</v>
      </c>
      <c r="BW155" s="72">
        <v>5.2</v>
      </c>
      <c r="BX155" s="72">
        <v>151.5</v>
      </c>
      <c r="BY155" s="72">
        <v>146.4</v>
      </c>
      <c r="BZ155" s="72">
        <v>147.6</v>
      </c>
      <c r="CA155" s="72">
        <v>6.4</v>
      </c>
      <c r="CB155" s="72">
        <v>144.8</v>
      </c>
      <c r="CC155" s="72">
        <v>130.7</v>
      </c>
      <c r="CD155" s="72">
        <v>131.5</v>
      </c>
      <c r="CE155" s="72">
        <v>10.6</v>
      </c>
      <c r="CF155" s="72">
        <v>172.4</v>
      </c>
      <c r="CG155" s="72">
        <v>166</v>
      </c>
      <c r="CH155" s="72">
        <v>164.9</v>
      </c>
      <c r="CI155" s="72">
        <v>15.7</v>
      </c>
      <c r="CJ155" s="72">
        <v>199.1</v>
      </c>
      <c r="CK155" s="72">
        <v>194.2</v>
      </c>
      <c r="CL155" s="72">
        <v>193.9</v>
      </c>
      <c r="CM155" s="72">
        <v>8.5</v>
      </c>
      <c r="CN155" s="72">
        <v>184.6</v>
      </c>
      <c r="CO155" s="72">
        <v>171.4</v>
      </c>
      <c r="CP155" s="72">
        <v>171.5</v>
      </c>
      <c r="CQ155" s="72">
        <v>0.4</v>
      </c>
      <c r="CR155" s="72">
        <v>110.3</v>
      </c>
      <c r="CS155" s="72">
        <v>115</v>
      </c>
      <c r="CT155" s="72">
        <v>114.9</v>
      </c>
      <c r="CU155" s="72">
        <v>-3.9</v>
      </c>
      <c r="CV155" s="72">
        <v>96.1</v>
      </c>
      <c r="CW155" s="72">
        <v>84.7</v>
      </c>
      <c r="CX155" s="72">
        <v>84.3</v>
      </c>
      <c r="CY155" s="72">
        <v>6.2</v>
      </c>
      <c r="CZ155" s="72">
        <v>146.8</v>
      </c>
      <c r="DA155" s="72">
        <v>144.6</v>
      </c>
      <c r="DB155" s="72">
        <v>145.6</v>
      </c>
      <c r="DC155" s="72">
        <v>6.3</v>
      </c>
      <c r="DD155" s="72">
        <v>132.5</v>
      </c>
      <c r="DE155" s="72">
        <v>125.8</v>
      </c>
      <c r="DF155" s="72">
        <v>126.1</v>
      </c>
      <c r="DG155" s="72">
        <v>6.8</v>
      </c>
      <c r="DH155" s="72">
        <v>158.9</v>
      </c>
      <c r="DI155" s="72">
        <v>155.9</v>
      </c>
      <c r="DJ155" s="72">
        <v>156.7</v>
      </c>
      <c r="DK155" s="72">
        <v>8.9</v>
      </c>
      <c r="DL155" s="72">
        <v>171.2</v>
      </c>
      <c r="DM155" s="72">
        <v>165.9</v>
      </c>
      <c r="DN155" s="72">
        <v>163.2</v>
      </c>
      <c r="DO155" s="72">
        <v>10</v>
      </c>
      <c r="DP155" s="72">
        <v>160.7</v>
      </c>
      <c r="DQ155" s="72">
        <v>158.6</v>
      </c>
      <c r="DR155" s="72">
        <v>158.4</v>
      </c>
      <c r="DS155" s="72">
        <v>7.4</v>
      </c>
      <c r="DT155" s="72">
        <v>118.3</v>
      </c>
      <c r="DU155" s="72">
        <v>107.2</v>
      </c>
      <c r="DV155" s="72">
        <v>105.6</v>
      </c>
      <c r="DW155" s="72">
        <v>9.7</v>
      </c>
      <c r="DX155" s="72">
        <v>171</v>
      </c>
      <c r="DY155" s="72">
        <v>178.2</v>
      </c>
      <c r="DZ155" s="72">
        <v>179.6</v>
      </c>
      <c r="EB155" s="47" t="s">
        <v>92</v>
      </c>
    </row>
    <row r="156" spans="2:132" s="72" customFormat="1" ht="12.75">
      <c r="B156" s="72" t="s">
        <v>93</v>
      </c>
      <c r="C156" s="105">
        <v>4.6</v>
      </c>
      <c r="D156" s="105">
        <v>135.7</v>
      </c>
      <c r="E156" s="105">
        <v>144.5</v>
      </c>
      <c r="F156" s="105">
        <v>144.7</v>
      </c>
      <c r="G156" s="105">
        <v>4.8</v>
      </c>
      <c r="H156" s="105">
        <v>146.7</v>
      </c>
      <c r="I156" s="105">
        <v>153.8</v>
      </c>
      <c r="J156" s="105">
        <v>154.6</v>
      </c>
      <c r="K156" s="72">
        <v>5.3</v>
      </c>
      <c r="L156" s="72">
        <v>148</v>
      </c>
      <c r="M156" s="72">
        <v>156.4</v>
      </c>
      <c r="N156" s="72">
        <v>157.2</v>
      </c>
      <c r="O156" s="72">
        <v>1.1</v>
      </c>
      <c r="P156" s="72">
        <v>137.6</v>
      </c>
      <c r="Q156" s="72">
        <v>136.2</v>
      </c>
      <c r="R156" s="72">
        <v>136.6</v>
      </c>
      <c r="S156" s="105">
        <v>5</v>
      </c>
      <c r="T156" s="105">
        <v>127.7</v>
      </c>
      <c r="U156" s="105">
        <v>138.5</v>
      </c>
      <c r="V156" s="105">
        <v>138.9</v>
      </c>
      <c r="W156" s="72">
        <v>1.8</v>
      </c>
      <c r="X156" s="72">
        <v>135.6</v>
      </c>
      <c r="Y156" s="72">
        <v>140.9</v>
      </c>
      <c r="Z156" s="72">
        <v>143.3</v>
      </c>
      <c r="AA156" s="72">
        <v>4.3</v>
      </c>
      <c r="AB156" s="72">
        <v>125.4</v>
      </c>
      <c r="AC156" s="72">
        <v>138.1</v>
      </c>
      <c r="AD156" s="72">
        <v>138.2</v>
      </c>
      <c r="AE156" s="72">
        <v>3.9</v>
      </c>
      <c r="AF156" s="72">
        <v>130.7</v>
      </c>
      <c r="AG156" s="72">
        <v>140.9</v>
      </c>
      <c r="AH156" s="72">
        <v>142.2</v>
      </c>
      <c r="AI156" s="72">
        <v>5.5</v>
      </c>
      <c r="AJ156" s="72">
        <v>134.3</v>
      </c>
      <c r="AK156" s="72">
        <v>145.7</v>
      </c>
      <c r="AL156" s="72">
        <v>147.1</v>
      </c>
      <c r="AM156" s="72">
        <v>4.9</v>
      </c>
      <c r="AN156" s="72">
        <v>118.6</v>
      </c>
      <c r="AO156" s="72">
        <v>129.3</v>
      </c>
      <c r="AP156" s="72">
        <v>129.9</v>
      </c>
      <c r="AQ156" s="72">
        <v>4.7</v>
      </c>
      <c r="AR156" s="72">
        <v>144.6</v>
      </c>
      <c r="AS156" s="72">
        <v>153.1</v>
      </c>
      <c r="AT156" s="72">
        <v>153.3</v>
      </c>
      <c r="AU156" s="105">
        <v>4.1</v>
      </c>
      <c r="AV156" s="105">
        <v>141.4</v>
      </c>
      <c r="AW156" s="105">
        <v>148.3</v>
      </c>
      <c r="AX156" s="105">
        <v>148.9</v>
      </c>
      <c r="AY156" s="72">
        <v>1.3</v>
      </c>
      <c r="AZ156" s="72">
        <v>131.4</v>
      </c>
      <c r="BA156" s="72">
        <v>139.2</v>
      </c>
      <c r="BB156" s="72">
        <v>140.2</v>
      </c>
      <c r="BC156" s="72">
        <v>1.3</v>
      </c>
      <c r="BD156" s="72">
        <v>131.2</v>
      </c>
      <c r="BE156" s="72">
        <v>138.4</v>
      </c>
      <c r="BF156" s="72">
        <v>140.1</v>
      </c>
      <c r="BG156" s="72">
        <v>-1</v>
      </c>
      <c r="BH156" s="72">
        <v>151.1</v>
      </c>
      <c r="BI156" s="72">
        <v>156.8</v>
      </c>
      <c r="BJ156" s="72">
        <v>161</v>
      </c>
      <c r="BK156" s="72">
        <v>2.6</v>
      </c>
      <c r="BL156" s="72">
        <v>125.3</v>
      </c>
      <c r="BM156" s="72">
        <v>129.5</v>
      </c>
      <c r="BN156" s="72">
        <v>129.7</v>
      </c>
      <c r="BO156" s="72">
        <v>4.6</v>
      </c>
      <c r="BP156" s="72">
        <v>142</v>
      </c>
      <c r="BQ156" s="72">
        <v>148.3</v>
      </c>
      <c r="BR156" s="72">
        <v>148.5</v>
      </c>
      <c r="BS156" s="72">
        <v>1.3</v>
      </c>
      <c r="BT156" s="72">
        <v>140.5</v>
      </c>
      <c r="BU156" s="72">
        <v>150</v>
      </c>
      <c r="BV156" s="72">
        <v>149.5</v>
      </c>
      <c r="BW156" s="72">
        <v>4.5</v>
      </c>
      <c r="BX156" s="72">
        <v>142.7</v>
      </c>
      <c r="BY156" s="72">
        <v>148.5</v>
      </c>
      <c r="BZ156" s="72">
        <v>148.8</v>
      </c>
      <c r="CA156" s="72">
        <v>3</v>
      </c>
      <c r="CB156" s="72">
        <v>116.4</v>
      </c>
      <c r="CC156" s="72">
        <v>129.7</v>
      </c>
      <c r="CD156" s="72">
        <v>132.5</v>
      </c>
      <c r="CE156" s="72">
        <v>8</v>
      </c>
      <c r="CF156" s="72">
        <v>169.5</v>
      </c>
      <c r="CG156" s="72">
        <v>164.7</v>
      </c>
      <c r="CH156" s="72">
        <v>166.4</v>
      </c>
      <c r="CI156" s="72">
        <v>18.7</v>
      </c>
      <c r="CJ156" s="72">
        <v>190.8</v>
      </c>
      <c r="CK156" s="72">
        <v>200.1</v>
      </c>
      <c r="CL156" s="72">
        <v>196.2</v>
      </c>
      <c r="CM156" s="72">
        <v>7.4</v>
      </c>
      <c r="CN156" s="72">
        <v>170.3</v>
      </c>
      <c r="CO156" s="72">
        <v>172.2</v>
      </c>
      <c r="CP156" s="72">
        <v>172.8</v>
      </c>
      <c r="CQ156" s="72">
        <v>0.6</v>
      </c>
      <c r="CR156" s="72">
        <v>108.7</v>
      </c>
      <c r="CS156" s="72">
        <v>116.3</v>
      </c>
      <c r="CT156" s="72">
        <v>115.3</v>
      </c>
      <c r="CU156" s="72">
        <v>-8.8</v>
      </c>
      <c r="CV156" s="72">
        <v>82.8</v>
      </c>
      <c r="CW156" s="72">
        <v>82.7</v>
      </c>
      <c r="CX156" s="72">
        <v>84.1</v>
      </c>
      <c r="CY156" s="72">
        <v>2.7</v>
      </c>
      <c r="CZ156" s="72">
        <v>137.3</v>
      </c>
      <c r="DA156" s="72">
        <v>144.1</v>
      </c>
      <c r="DB156" s="72">
        <v>146.2</v>
      </c>
      <c r="DC156" s="72">
        <v>4</v>
      </c>
      <c r="DD156" s="72">
        <v>114.3</v>
      </c>
      <c r="DE156" s="72">
        <v>124.7</v>
      </c>
      <c r="DF156" s="72">
        <v>127.2</v>
      </c>
      <c r="DG156" s="72">
        <v>6.4</v>
      </c>
      <c r="DH156" s="72">
        <v>144</v>
      </c>
      <c r="DI156" s="72">
        <v>156.3</v>
      </c>
      <c r="DJ156" s="72">
        <v>158</v>
      </c>
      <c r="DK156" s="72">
        <v>2.7</v>
      </c>
      <c r="DL156" s="72">
        <v>144.1</v>
      </c>
      <c r="DM156" s="72">
        <v>162.2</v>
      </c>
      <c r="DN156" s="72">
        <v>163.6</v>
      </c>
      <c r="DO156" s="72">
        <v>7.3</v>
      </c>
      <c r="DP156" s="72">
        <v>153.8</v>
      </c>
      <c r="DQ156" s="72">
        <v>158.5</v>
      </c>
      <c r="DR156" s="72">
        <v>159.8</v>
      </c>
      <c r="DS156" s="72">
        <v>10.4</v>
      </c>
      <c r="DT156" s="72">
        <v>106.4</v>
      </c>
      <c r="DU156" s="72">
        <v>106.3</v>
      </c>
      <c r="DV156" s="72">
        <v>106.5</v>
      </c>
      <c r="DW156" s="72">
        <v>4.6</v>
      </c>
      <c r="DX156" s="72">
        <v>175.3</v>
      </c>
      <c r="DY156" s="72">
        <v>178</v>
      </c>
      <c r="DZ156" s="72">
        <v>180.6</v>
      </c>
      <c r="EB156" s="47" t="s">
        <v>94</v>
      </c>
    </row>
    <row r="157" spans="2:132" s="72" customFormat="1" ht="12.75">
      <c r="B157" s="72" t="s">
        <v>95</v>
      </c>
      <c r="C157" s="105">
        <v>6.6</v>
      </c>
      <c r="D157" s="105">
        <v>135.4</v>
      </c>
      <c r="E157" s="105">
        <v>145.8</v>
      </c>
      <c r="F157" s="105">
        <v>146.1</v>
      </c>
      <c r="G157" s="105">
        <v>6.9</v>
      </c>
      <c r="H157" s="105">
        <v>147.3</v>
      </c>
      <c r="I157" s="105">
        <v>154.5</v>
      </c>
      <c r="J157" s="105">
        <v>155.6</v>
      </c>
      <c r="K157" s="72">
        <v>7.8</v>
      </c>
      <c r="L157" s="72">
        <v>150.2</v>
      </c>
      <c r="M157" s="72">
        <v>157.2</v>
      </c>
      <c r="N157" s="72">
        <v>158.2</v>
      </c>
      <c r="O157" s="72">
        <v>-0.1</v>
      </c>
      <c r="P157" s="72">
        <v>128.4</v>
      </c>
      <c r="Q157" s="72">
        <v>136.2</v>
      </c>
      <c r="R157" s="72">
        <v>137.3</v>
      </c>
      <c r="S157" s="105">
        <v>7.1</v>
      </c>
      <c r="T157" s="105">
        <v>129.4</v>
      </c>
      <c r="U157" s="105">
        <v>139.9</v>
      </c>
      <c r="V157" s="105">
        <v>140.2</v>
      </c>
      <c r="W157" s="72">
        <v>5.2</v>
      </c>
      <c r="X157" s="72">
        <v>133.7</v>
      </c>
      <c r="Y157" s="72">
        <v>143.8</v>
      </c>
      <c r="Z157" s="72">
        <v>144.1</v>
      </c>
      <c r="AA157" s="72">
        <v>4.3</v>
      </c>
      <c r="AB157" s="72">
        <v>124.7</v>
      </c>
      <c r="AC157" s="72">
        <v>138.5</v>
      </c>
      <c r="AD157" s="72">
        <v>138.9</v>
      </c>
      <c r="AE157" s="72">
        <v>6.3</v>
      </c>
      <c r="AF157" s="72">
        <v>136.2</v>
      </c>
      <c r="AG157" s="72">
        <v>142.7</v>
      </c>
      <c r="AH157" s="72">
        <v>143.1</v>
      </c>
      <c r="AI157" s="72">
        <v>9.5</v>
      </c>
      <c r="AJ157" s="72">
        <v>137</v>
      </c>
      <c r="AK157" s="72">
        <v>148.4</v>
      </c>
      <c r="AL157" s="72">
        <v>148.4</v>
      </c>
      <c r="AM157" s="72">
        <v>7.2</v>
      </c>
      <c r="AN157" s="72">
        <v>120.7</v>
      </c>
      <c r="AO157" s="72">
        <v>131.2</v>
      </c>
      <c r="AP157" s="72">
        <v>131.2</v>
      </c>
      <c r="AQ157" s="72">
        <v>4.3</v>
      </c>
      <c r="AR157" s="72">
        <v>138</v>
      </c>
      <c r="AS157" s="72">
        <v>152.7</v>
      </c>
      <c r="AT157" s="72">
        <v>154.5</v>
      </c>
      <c r="AU157" s="105">
        <v>5.9</v>
      </c>
      <c r="AV157" s="105">
        <v>138.2</v>
      </c>
      <c r="AW157" s="105">
        <v>149.7</v>
      </c>
      <c r="AX157" s="105">
        <v>150.1</v>
      </c>
      <c r="AY157" s="72">
        <v>3.9</v>
      </c>
      <c r="AZ157" s="72">
        <v>123.9</v>
      </c>
      <c r="BA157" s="72">
        <v>140.8</v>
      </c>
      <c r="BB157" s="72">
        <v>141.4</v>
      </c>
      <c r="BC157" s="72">
        <v>4.1</v>
      </c>
      <c r="BD157" s="72">
        <v>124.1</v>
      </c>
      <c r="BE157" s="72">
        <v>140.9</v>
      </c>
      <c r="BF157" s="72">
        <v>141.3</v>
      </c>
      <c r="BG157" s="72">
        <v>5.7</v>
      </c>
      <c r="BH157" s="72">
        <v>151.9</v>
      </c>
      <c r="BI157" s="72">
        <v>159.7</v>
      </c>
      <c r="BJ157" s="72">
        <v>162.7</v>
      </c>
      <c r="BK157" s="72">
        <v>-0.6</v>
      </c>
      <c r="BL157" s="72">
        <v>109.5</v>
      </c>
      <c r="BM157" s="72">
        <v>127.2</v>
      </c>
      <c r="BN157" s="72">
        <v>130.2</v>
      </c>
      <c r="BO157" s="72">
        <v>7.6</v>
      </c>
      <c r="BP157" s="72">
        <v>144.3</v>
      </c>
      <c r="BQ157" s="72">
        <v>150.3</v>
      </c>
      <c r="BR157" s="72">
        <v>149.9</v>
      </c>
      <c r="BS157" s="72">
        <v>0.7</v>
      </c>
      <c r="BT157" s="72">
        <v>140.6</v>
      </c>
      <c r="BU157" s="72">
        <v>149.7</v>
      </c>
      <c r="BV157" s="72">
        <v>149.4</v>
      </c>
      <c r="BW157" s="72">
        <v>6.7</v>
      </c>
      <c r="BX157" s="72">
        <v>138</v>
      </c>
      <c r="BY157" s="72">
        <v>149.6</v>
      </c>
      <c r="BZ157" s="72">
        <v>150.5</v>
      </c>
      <c r="CA157" s="72">
        <v>11.2</v>
      </c>
      <c r="CB157" s="72">
        <v>124</v>
      </c>
      <c r="CC157" s="72">
        <v>134.6</v>
      </c>
      <c r="CD157" s="72">
        <v>133.9</v>
      </c>
      <c r="CE157" s="72">
        <v>6.7</v>
      </c>
      <c r="CF157" s="72">
        <v>156.7</v>
      </c>
      <c r="CG157" s="72">
        <v>166.2</v>
      </c>
      <c r="CH157" s="72">
        <v>168.3</v>
      </c>
      <c r="CI157" s="72">
        <v>11.9</v>
      </c>
      <c r="CJ157" s="72">
        <v>184.5</v>
      </c>
      <c r="CK157" s="72">
        <v>198.8</v>
      </c>
      <c r="CL157" s="72">
        <v>198.4</v>
      </c>
      <c r="CM157" s="72">
        <v>10.4</v>
      </c>
      <c r="CN157" s="72">
        <v>167.7</v>
      </c>
      <c r="CO157" s="72">
        <v>173.8</v>
      </c>
      <c r="CP157" s="72">
        <v>174</v>
      </c>
      <c r="CQ157" s="72">
        <v>-0.5</v>
      </c>
      <c r="CR157" s="72">
        <v>106.4</v>
      </c>
      <c r="CS157" s="72">
        <v>113.7</v>
      </c>
      <c r="CT157" s="72">
        <v>115.7</v>
      </c>
      <c r="CU157" s="72">
        <v>-0.7</v>
      </c>
      <c r="CV157" s="72">
        <v>86.9</v>
      </c>
      <c r="CW157" s="72">
        <v>84.8</v>
      </c>
      <c r="CX157" s="72">
        <v>84.1</v>
      </c>
      <c r="CY157" s="72">
        <v>6.2</v>
      </c>
      <c r="CZ157" s="72">
        <v>144.7</v>
      </c>
      <c r="DA157" s="72">
        <v>148.4</v>
      </c>
      <c r="DB157" s="72">
        <v>147</v>
      </c>
      <c r="DC157" s="72">
        <v>8.4</v>
      </c>
      <c r="DD157" s="72">
        <v>117.7</v>
      </c>
      <c r="DE157" s="72">
        <v>129.4</v>
      </c>
      <c r="DF157" s="72">
        <v>128.9</v>
      </c>
      <c r="DG157" s="72">
        <v>4.9</v>
      </c>
      <c r="DH157" s="72">
        <v>143.5</v>
      </c>
      <c r="DI157" s="72">
        <v>158.4</v>
      </c>
      <c r="DJ157" s="72">
        <v>159.6</v>
      </c>
      <c r="DK157" s="72">
        <v>6.6</v>
      </c>
      <c r="DL157" s="72">
        <v>151.2</v>
      </c>
      <c r="DM157" s="72">
        <v>162.7</v>
      </c>
      <c r="DN157" s="72">
        <v>164.5</v>
      </c>
      <c r="DO157" s="72">
        <v>8.2</v>
      </c>
      <c r="DP157" s="72">
        <v>143.8</v>
      </c>
      <c r="DQ157" s="72">
        <v>160.7</v>
      </c>
      <c r="DR157" s="72">
        <v>161.3</v>
      </c>
      <c r="DS157" s="72">
        <v>10.7</v>
      </c>
      <c r="DT157" s="72">
        <v>113.4</v>
      </c>
      <c r="DU157" s="72">
        <v>108.6</v>
      </c>
      <c r="DV157" s="72">
        <v>107.3</v>
      </c>
      <c r="DW157" s="72">
        <v>8.2</v>
      </c>
      <c r="DX157" s="72">
        <v>197</v>
      </c>
      <c r="DY157" s="72">
        <v>182.8</v>
      </c>
      <c r="DZ157" s="72">
        <v>181.6</v>
      </c>
      <c r="EB157" s="47" t="s">
        <v>95</v>
      </c>
    </row>
    <row r="158" spans="2:132" s="72" customFormat="1" ht="12.75">
      <c r="B158" s="72" t="s">
        <v>96</v>
      </c>
      <c r="C158" s="105">
        <v>9.5</v>
      </c>
      <c r="D158" s="105">
        <v>141.9</v>
      </c>
      <c r="E158" s="105">
        <v>148.1</v>
      </c>
      <c r="F158" s="105">
        <v>147.6</v>
      </c>
      <c r="G158" s="105">
        <v>10.7</v>
      </c>
      <c r="H158" s="105">
        <v>156.8</v>
      </c>
      <c r="I158" s="105">
        <v>159.4</v>
      </c>
      <c r="J158" s="105">
        <v>156.6</v>
      </c>
      <c r="K158" s="72">
        <v>11.6</v>
      </c>
      <c r="L158" s="72">
        <v>160.1</v>
      </c>
      <c r="M158" s="72">
        <v>163</v>
      </c>
      <c r="N158" s="72">
        <v>159.2</v>
      </c>
      <c r="O158" s="72">
        <v>3.4</v>
      </c>
      <c r="P158" s="72">
        <v>133.9</v>
      </c>
      <c r="Q158" s="72">
        <v>138.7</v>
      </c>
      <c r="R158" s="72">
        <v>138.4</v>
      </c>
      <c r="S158" s="105">
        <v>9.5</v>
      </c>
      <c r="T158" s="105">
        <v>136.5</v>
      </c>
      <c r="U158" s="105">
        <v>142.3</v>
      </c>
      <c r="V158" s="105">
        <v>141.5</v>
      </c>
      <c r="W158" s="72">
        <v>6.3</v>
      </c>
      <c r="X158" s="72">
        <v>132.9</v>
      </c>
      <c r="Y158" s="72">
        <v>145</v>
      </c>
      <c r="Z158" s="72">
        <v>144.9</v>
      </c>
      <c r="AA158" s="72">
        <v>4.2</v>
      </c>
      <c r="AB158" s="72">
        <v>129.1</v>
      </c>
      <c r="AC158" s="72">
        <v>140</v>
      </c>
      <c r="AD158" s="72">
        <v>139.6</v>
      </c>
      <c r="AE158" s="72">
        <v>11.2</v>
      </c>
      <c r="AF158" s="72">
        <v>140</v>
      </c>
      <c r="AG158" s="72">
        <v>146.8</v>
      </c>
      <c r="AH158" s="72">
        <v>144.1</v>
      </c>
      <c r="AI158" s="72">
        <v>10.9</v>
      </c>
      <c r="AJ158" s="72">
        <v>137.5</v>
      </c>
      <c r="AK158" s="72">
        <v>151.2</v>
      </c>
      <c r="AL158" s="72">
        <v>149.8</v>
      </c>
      <c r="AM158" s="72">
        <v>9</v>
      </c>
      <c r="AN158" s="72">
        <v>134</v>
      </c>
      <c r="AO158" s="72">
        <v>133</v>
      </c>
      <c r="AP158" s="72">
        <v>132.5</v>
      </c>
      <c r="AQ158" s="72">
        <v>10.7</v>
      </c>
      <c r="AR158" s="72">
        <v>145</v>
      </c>
      <c r="AS158" s="72">
        <v>158.4</v>
      </c>
      <c r="AT158" s="72">
        <v>155.7</v>
      </c>
      <c r="AU158" s="105">
        <v>9</v>
      </c>
      <c r="AV158" s="105">
        <v>143</v>
      </c>
      <c r="AW158" s="105">
        <v>152.6</v>
      </c>
      <c r="AX158" s="105">
        <v>151.4</v>
      </c>
      <c r="AY158" s="72">
        <v>8.2</v>
      </c>
      <c r="AZ158" s="72">
        <v>130.3</v>
      </c>
      <c r="BA158" s="72">
        <v>143.9</v>
      </c>
      <c r="BB158" s="72">
        <v>142.6</v>
      </c>
      <c r="BC158" s="72">
        <v>8.6</v>
      </c>
      <c r="BD158" s="72">
        <v>130.8</v>
      </c>
      <c r="BE158" s="72">
        <v>144.2</v>
      </c>
      <c r="BF158" s="72">
        <v>142.6</v>
      </c>
      <c r="BG158" s="72">
        <v>11.2</v>
      </c>
      <c r="BH158" s="72">
        <v>152.4</v>
      </c>
      <c r="BI158" s="72">
        <v>166.9</v>
      </c>
      <c r="BJ158" s="72">
        <v>164.6</v>
      </c>
      <c r="BK158" s="72">
        <v>1.6</v>
      </c>
      <c r="BL158" s="72">
        <v>113.7</v>
      </c>
      <c r="BM158" s="72">
        <v>129.3</v>
      </c>
      <c r="BN158" s="72">
        <v>130.8</v>
      </c>
      <c r="BO158" s="72">
        <v>9.1</v>
      </c>
      <c r="BP158" s="72">
        <v>148.8</v>
      </c>
      <c r="BQ158" s="72">
        <v>152.1</v>
      </c>
      <c r="BR158" s="72">
        <v>151.2</v>
      </c>
      <c r="BS158" s="72">
        <v>-2.1</v>
      </c>
      <c r="BT158" s="72">
        <v>134.6</v>
      </c>
      <c r="BU158" s="72">
        <v>146.4</v>
      </c>
      <c r="BV158" s="72">
        <v>149.6</v>
      </c>
      <c r="BW158" s="72">
        <v>10.5</v>
      </c>
      <c r="BX158" s="72">
        <v>146.9</v>
      </c>
      <c r="BY158" s="72">
        <v>153.9</v>
      </c>
      <c r="BZ158" s="72">
        <v>152.3</v>
      </c>
      <c r="CA158" s="72">
        <v>13.6</v>
      </c>
      <c r="CB158" s="72">
        <v>127.9</v>
      </c>
      <c r="CC158" s="72">
        <v>137.1</v>
      </c>
      <c r="CD158" s="72">
        <v>135.4</v>
      </c>
      <c r="CE158" s="72">
        <v>13.8</v>
      </c>
      <c r="CF158" s="72">
        <v>166.9</v>
      </c>
      <c r="CG158" s="72">
        <v>174.2</v>
      </c>
      <c r="CH158" s="72">
        <v>170.2</v>
      </c>
      <c r="CI158" s="72">
        <v>23</v>
      </c>
      <c r="CJ158" s="72">
        <v>201.9</v>
      </c>
      <c r="CK158" s="72">
        <v>207.4</v>
      </c>
      <c r="CL158" s="72">
        <v>200.5</v>
      </c>
      <c r="CM158" s="72">
        <v>12.4</v>
      </c>
      <c r="CN158" s="72">
        <v>171.5</v>
      </c>
      <c r="CO158" s="72">
        <v>178.6</v>
      </c>
      <c r="CP158" s="72">
        <v>175.3</v>
      </c>
      <c r="CQ158" s="72">
        <v>2.7</v>
      </c>
      <c r="CR158" s="72">
        <v>111.5</v>
      </c>
      <c r="CS158" s="72">
        <v>116.4</v>
      </c>
      <c r="CT158" s="72">
        <v>116.3</v>
      </c>
      <c r="CU158" s="72">
        <v>0.3</v>
      </c>
      <c r="CV158" s="72">
        <v>81.7</v>
      </c>
      <c r="CW158" s="72">
        <v>85.2</v>
      </c>
      <c r="CX158" s="72">
        <v>83.9</v>
      </c>
      <c r="CY158" s="72">
        <v>9.7</v>
      </c>
      <c r="CZ158" s="72">
        <v>138.3</v>
      </c>
      <c r="DA158" s="72">
        <v>150.7</v>
      </c>
      <c r="DB158" s="72">
        <v>147.6</v>
      </c>
      <c r="DC158" s="72">
        <v>9.6</v>
      </c>
      <c r="DD158" s="72">
        <v>119.9</v>
      </c>
      <c r="DE158" s="72">
        <v>131.8</v>
      </c>
      <c r="DF158" s="72">
        <v>130.5</v>
      </c>
      <c r="DG158" s="72">
        <v>9.4</v>
      </c>
      <c r="DH158" s="72">
        <v>154.6</v>
      </c>
      <c r="DI158" s="72">
        <v>163.3</v>
      </c>
      <c r="DJ158" s="72">
        <v>161.2</v>
      </c>
      <c r="DK158" s="72">
        <v>9.5</v>
      </c>
      <c r="DL158" s="72">
        <v>155.1</v>
      </c>
      <c r="DM158" s="72">
        <v>167.2</v>
      </c>
      <c r="DN158" s="72">
        <v>166.2</v>
      </c>
      <c r="DO158" s="72">
        <v>9.9</v>
      </c>
      <c r="DP158" s="72">
        <v>149.2</v>
      </c>
      <c r="DQ158" s="72">
        <v>164.1</v>
      </c>
      <c r="DR158" s="72">
        <v>162.9</v>
      </c>
      <c r="DS158" s="72">
        <v>7.1</v>
      </c>
      <c r="DT158" s="72">
        <v>101</v>
      </c>
      <c r="DU158" s="72">
        <v>108.3</v>
      </c>
      <c r="DV158" s="72">
        <v>108</v>
      </c>
      <c r="DW158" s="72">
        <v>5.9</v>
      </c>
      <c r="DX158" s="72">
        <v>176.8</v>
      </c>
      <c r="DY158" s="72">
        <v>179.8</v>
      </c>
      <c r="DZ158" s="72">
        <v>182.7</v>
      </c>
      <c r="EB158" s="47" t="s">
        <v>96</v>
      </c>
    </row>
    <row r="159" spans="2:132" s="72" customFormat="1" ht="12.75">
      <c r="B159" s="72" t="s">
        <v>97</v>
      </c>
      <c r="C159" s="105">
        <v>6.6</v>
      </c>
      <c r="D159" s="105">
        <v>150.9</v>
      </c>
      <c r="E159" s="105">
        <v>148.6</v>
      </c>
      <c r="F159" s="105">
        <v>148.8</v>
      </c>
      <c r="G159" s="105">
        <v>5.9</v>
      </c>
      <c r="H159" s="105">
        <v>157.6</v>
      </c>
      <c r="I159" s="105">
        <v>157.2</v>
      </c>
      <c r="J159" s="105">
        <v>157.4</v>
      </c>
      <c r="K159" s="72">
        <v>5.9</v>
      </c>
      <c r="L159" s="72">
        <v>160.6</v>
      </c>
      <c r="M159" s="72">
        <v>159.5</v>
      </c>
      <c r="N159" s="72">
        <v>160.1</v>
      </c>
      <c r="O159" s="72">
        <v>5.5</v>
      </c>
      <c r="P159" s="72">
        <v>138.6</v>
      </c>
      <c r="Q159" s="72">
        <v>140.1</v>
      </c>
      <c r="R159" s="72">
        <v>139.4</v>
      </c>
      <c r="S159" s="105">
        <v>6.6</v>
      </c>
      <c r="T159" s="105">
        <v>144.1</v>
      </c>
      <c r="U159" s="105">
        <v>142.2</v>
      </c>
      <c r="V159" s="105">
        <v>142.6</v>
      </c>
      <c r="W159" s="72">
        <v>5.8</v>
      </c>
      <c r="X159" s="72">
        <v>155.6</v>
      </c>
      <c r="Y159" s="72">
        <v>145.9</v>
      </c>
      <c r="Z159" s="72">
        <v>145.7</v>
      </c>
      <c r="AA159" s="72">
        <v>4.4</v>
      </c>
      <c r="AB159" s="72">
        <v>130.4</v>
      </c>
      <c r="AC159" s="72">
        <v>140.3</v>
      </c>
      <c r="AD159" s="72">
        <v>140.3</v>
      </c>
      <c r="AE159" s="72">
        <v>5.9</v>
      </c>
      <c r="AF159" s="72">
        <v>150.9</v>
      </c>
      <c r="AG159" s="72">
        <v>144.6</v>
      </c>
      <c r="AH159" s="72">
        <v>144.9</v>
      </c>
      <c r="AI159" s="72">
        <v>6.1</v>
      </c>
      <c r="AJ159" s="72">
        <v>145.5</v>
      </c>
      <c r="AK159" s="72">
        <v>149.4</v>
      </c>
      <c r="AL159" s="72">
        <v>151.1</v>
      </c>
      <c r="AM159" s="72">
        <v>8.3</v>
      </c>
      <c r="AN159" s="72">
        <v>139.7</v>
      </c>
      <c r="AO159" s="72">
        <v>133.9</v>
      </c>
      <c r="AP159" s="72">
        <v>133.6</v>
      </c>
      <c r="AQ159" s="72">
        <v>4.5</v>
      </c>
      <c r="AR159" s="72">
        <v>150.8</v>
      </c>
      <c r="AS159" s="72">
        <v>155.9</v>
      </c>
      <c r="AT159" s="72">
        <v>156.8</v>
      </c>
      <c r="AU159" s="105">
        <v>7</v>
      </c>
      <c r="AV159" s="105">
        <v>156.9</v>
      </c>
      <c r="AW159" s="105">
        <v>152.4</v>
      </c>
      <c r="AX159" s="105">
        <v>152.6</v>
      </c>
      <c r="AY159" s="72">
        <v>6.1</v>
      </c>
      <c r="AZ159" s="72">
        <v>144.5</v>
      </c>
      <c r="BA159" s="72">
        <v>143.8</v>
      </c>
      <c r="BB159" s="72">
        <v>143.8</v>
      </c>
      <c r="BC159" s="72">
        <v>5.9</v>
      </c>
      <c r="BD159" s="72">
        <v>144.5</v>
      </c>
      <c r="BE159" s="72">
        <v>143.5</v>
      </c>
      <c r="BF159" s="72">
        <v>143.8</v>
      </c>
      <c r="BG159" s="72">
        <v>18</v>
      </c>
      <c r="BH159" s="72">
        <v>183.7</v>
      </c>
      <c r="BI159" s="72">
        <v>172.7</v>
      </c>
      <c r="BJ159" s="72">
        <v>166.4</v>
      </c>
      <c r="BK159" s="72">
        <v>2.2</v>
      </c>
      <c r="BL159" s="72">
        <v>126</v>
      </c>
      <c r="BM159" s="72">
        <v>132.1</v>
      </c>
      <c r="BN159" s="72">
        <v>131.5</v>
      </c>
      <c r="BO159" s="72">
        <v>8.5</v>
      </c>
      <c r="BP159" s="72">
        <v>170</v>
      </c>
      <c r="BQ159" s="72">
        <v>152.7</v>
      </c>
      <c r="BR159" s="72">
        <v>152.5</v>
      </c>
      <c r="BS159" s="72">
        <v>0.9</v>
      </c>
      <c r="BT159" s="72">
        <v>142.6</v>
      </c>
      <c r="BU159" s="72">
        <v>149.7</v>
      </c>
      <c r="BV159" s="72">
        <v>151.2</v>
      </c>
      <c r="BW159" s="72">
        <v>7.2</v>
      </c>
      <c r="BX159" s="72">
        <v>155.1</v>
      </c>
      <c r="BY159" s="72">
        <v>153.7</v>
      </c>
      <c r="BZ159" s="72">
        <v>153.8</v>
      </c>
      <c r="CA159" s="72">
        <v>4.1</v>
      </c>
      <c r="CB159" s="72">
        <v>132.2</v>
      </c>
      <c r="CC159" s="72">
        <v>134.3</v>
      </c>
      <c r="CD159" s="72">
        <v>136.7</v>
      </c>
      <c r="CE159" s="72">
        <v>9.6</v>
      </c>
      <c r="CF159" s="72">
        <v>179.3</v>
      </c>
      <c r="CG159" s="72">
        <v>171.5</v>
      </c>
      <c r="CH159" s="72">
        <v>171.9</v>
      </c>
      <c r="CI159" s="72">
        <v>11.9</v>
      </c>
      <c r="CJ159" s="72">
        <v>212</v>
      </c>
      <c r="CK159" s="72">
        <v>201.5</v>
      </c>
      <c r="CL159" s="72">
        <v>202.3</v>
      </c>
      <c r="CM159" s="72">
        <v>8.8</v>
      </c>
      <c r="CN159" s="72">
        <v>175.8</v>
      </c>
      <c r="CO159" s="72">
        <v>176.7</v>
      </c>
      <c r="CP159" s="72">
        <v>176.4</v>
      </c>
      <c r="CQ159" s="72">
        <v>2</v>
      </c>
      <c r="CR159" s="72">
        <v>126.9</v>
      </c>
      <c r="CS159" s="72">
        <v>116.8</v>
      </c>
      <c r="CT159" s="72">
        <v>116.9</v>
      </c>
      <c r="CU159" s="72">
        <v>-8</v>
      </c>
      <c r="CV159" s="72">
        <v>82</v>
      </c>
      <c r="CW159" s="72">
        <v>82.1</v>
      </c>
      <c r="CX159" s="72">
        <v>83.7</v>
      </c>
      <c r="CY159" s="72">
        <v>6.7</v>
      </c>
      <c r="CZ159" s="72">
        <v>165.6</v>
      </c>
      <c r="DA159" s="72">
        <v>149.9</v>
      </c>
      <c r="DB159" s="72">
        <v>148.3</v>
      </c>
      <c r="DC159" s="72">
        <v>7.8</v>
      </c>
      <c r="DD159" s="72">
        <v>153.4</v>
      </c>
      <c r="DE159" s="72">
        <v>132.4</v>
      </c>
      <c r="DF159" s="72">
        <v>131.7</v>
      </c>
      <c r="DG159" s="72">
        <v>10.3</v>
      </c>
      <c r="DH159" s="72">
        <v>167.5</v>
      </c>
      <c r="DI159" s="72">
        <v>163.6</v>
      </c>
      <c r="DJ159" s="72">
        <v>162.8</v>
      </c>
      <c r="DK159" s="72">
        <v>6.3</v>
      </c>
      <c r="DL159" s="72">
        <v>151.4</v>
      </c>
      <c r="DM159" s="72">
        <v>167</v>
      </c>
      <c r="DN159" s="72">
        <v>168.1</v>
      </c>
      <c r="DO159" s="72">
        <v>7.4</v>
      </c>
      <c r="DP159" s="72">
        <v>182.1</v>
      </c>
      <c r="DQ159" s="72">
        <v>163.9</v>
      </c>
      <c r="DR159" s="72">
        <v>164.5</v>
      </c>
      <c r="DS159" s="72">
        <v>7.2</v>
      </c>
      <c r="DT159" s="72">
        <v>106.5</v>
      </c>
      <c r="DU159" s="72">
        <v>109</v>
      </c>
      <c r="DV159" s="72">
        <v>108.7</v>
      </c>
      <c r="DW159" s="72">
        <v>7.9</v>
      </c>
      <c r="DX159" s="72">
        <v>194.5</v>
      </c>
      <c r="DY159" s="72">
        <v>183.5</v>
      </c>
      <c r="DZ159" s="72">
        <v>183.9</v>
      </c>
      <c r="EB159" s="47" t="s">
        <v>97</v>
      </c>
    </row>
    <row r="160" spans="1:132" s="72" customFormat="1" ht="12.75">
      <c r="A160" s="58">
        <v>2008</v>
      </c>
      <c r="B160" s="53" t="s">
        <v>74</v>
      </c>
      <c r="C160" s="138">
        <v>8.3</v>
      </c>
      <c r="D160" s="138">
        <v>142.5</v>
      </c>
      <c r="E160" s="138">
        <v>150</v>
      </c>
      <c r="F160" s="138">
        <v>149.8</v>
      </c>
      <c r="G160" s="138">
        <v>8.2</v>
      </c>
      <c r="H160" s="138">
        <v>145.2</v>
      </c>
      <c r="I160" s="138">
        <v>157.4</v>
      </c>
      <c r="J160" s="138">
        <v>158.2</v>
      </c>
      <c r="K160" s="111">
        <v>8.3</v>
      </c>
      <c r="L160" s="111">
        <v>146.8</v>
      </c>
      <c r="M160" s="111">
        <v>159.4</v>
      </c>
      <c r="N160" s="111">
        <v>160.9</v>
      </c>
      <c r="O160" s="111">
        <v>6.9</v>
      </c>
      <c r="P160" s="111">
        <v>134.2</v>
      </c>
      <c r="Q160" s="111">
        <v>140.8</v>
      </c>
      <c r="R160" s="111">
        <v>140.2</v>
      </c>
      <c r="S160" s="138">
        <v>7.8</v>
      </c>
      <c r="T160" s="138">
        <v>137.4</v>
      </c>
      <c r="U160" s="138">
        <v>143.9</v>
      </c>
      <c r="V160" s="138">
        <v>143.8</v>
      </c>
      <c r="W160" s="111">
        <v>4.7</v>
      </c>
      <c r="X160" s="111">
        <v>128.7</v>
      </c>
      <c r="Y160" s="111">
        <v>146.3</v>
      </c>
      <c r="Z160" s="111">
        <v>146.5</v>
      </c>
      <c r="AA160" s="111">
        <v>4</v>
      </c>
      <c r="AB160" s="111">
        <v>139.3</v>
      </c>
      <c r="AC160" s="111">
        <v>140.8</v>
      </c>
      <c r="AD160" s="111">
        <v>141</v>
      </c>
      <c r="AE160" s="111">
        <v>5.2</v>
      </c>
      <c r="AF160" s="111">
        <v>138.4</v>
      </c>
      <c r="AG160" s="111">
        <v>144.9</v>
      </c>
      <c r="AH160" s="111">
        <v>145.7</v>
      </c>
      <c r="AI160" s="111">
        <v>12.6</v>
      </c>
      <c r="AJ160" s="111">
        <v>144.6</v>
      </c>
      <c r="AK160" s="111">
        <v>153.1</v>
      </c>
      <c r="AL160" s="111">
        <v>152.5</v>
      </c>
      <c r="AM160" s="111">
        <v>7.4</v>
      </c>
      <c r="AN160" s="111">
        <v>131.2</v>
      </c>
      <c r="AO160" s="111">
        <v>134.7</v>
      </c>
      <c r="AP160" s="111">
        <v>134.7</v>
      </c>
      <c r="AQ160" s="111">
        <v>8.8</v>
      </c>
      <c r="AR160" s="111">
        <v>146.1</v>
      </c>
      <c r="AS160" s="111">
        <v>158.6</v>
      </c>
      <c r="AT160" s="111">
        <v>157.9</v>
      </c>
      <c r="AU160" s="138">
        <v>9</v>
      </c>
      <c r="AV160" s="138">
        <v>147.9</v>
      </c>
      <c r="AW160" s="138">
        <v>154.1</v>
      </c>
      <c r="AX160" s="138">
        <v>153.8</v>
      </c>
      <c r="AY160" s="111">
        <v>8.1</v>
      </c>
      <c r="AZ160" s="111">
        <v>134.5</v>
      </c>
      <c r="BA160" s="111">
        <v>145.6</v>
      </c>
      <c r="BB160" s="111">
        <v>144.9</v>
      </c>
      <c r="BC160" s="111">
        <v>8.8</v>
      </c>
      <c r="BD160" s="111">
        <v>134.8</v>
      </c>
      <c r="BE160" s="111">
        <v>146.1</v>
      </c>
      <c r="BF160" s="111">
        <v>144.9</v>
      </c>
      <c r="BG160" s="111">
        <v>-0.7</v>
      </c>
      <c r="BH160" s="111">
        <v>142.7</v>
      </c>
      <c r="BI160" s="111">
        <v>161.2</v>
      </c>
      <c r="BJ160" s="111">
        <v>168.1</v>
      </c>
      <c r="BK160" s="111">
        <v>5.7</v>
      </c>
      <c r="BL160" s="111">
        <v>129.4</v>
      </c>
      <c r="BM160" s="111">
        <v>133</v>
      </c>
      <c r="BN160" s="111">
        <v>132.2</v>
      </c>
      <c r="BO160" s="111">
        <v>9</v>
      </c>
      <c r="BP160" s="111">
        <v>153.5</v>
      </c>
      <c r="BQ160" s="111">
        <v>153.8</v>
      </c>
      <c r="BR160" s="111">
        <v>153.7</v>
      </c>
      <c r="BS160" s="111">
        <v>6.9</v>
      </c>
      <c r="BT160" s="111">
        <v>152.4</v>
      </c>
      <c r="BU160" s="111">
        <v>155.9</v>
      </c>
      <c r="BV160" s="111">
        <v>153.6</v>
      </c>
      <c r="BW160" s="111">
        <v>9.3</v>
      </c>
      <c r="BX160" s="111">
        <v>155.7</v>
      </c>
      <c r="BY160" s="111">
        <v>155.4</v>
      </c>
      <c r="BZ160" s="111">
        <v>155</v>
      </c>
      <c r="CA160" s="111">
        <v>11</v>
      </c>
      <c r="CB160" s="111">
        <v>128.9</v>
      </c>
      <c r="CC160" s="111">
        <v>138.9</v>
      </c>
      <c r="CD160" s="111">
        <v>138.2</v>
      </c>
      <c r="CE160" s="111">
        <v>12.1</v>
      </c>
      <c r="CF160" s="111">
        <v>155</v>
      </c>
      <c r="CG160" s="111">
        <v>172.7</v>
      </c>
      <c r="CH160" s="111">
        <v>173.4</v>
      </c>
      <c r="CI160" s="111">
        <v>15.6</v>
      </c>
      <c r="CJ160" s="111">
        <v>218.5</v>
      </c>
      <c r="CK160" s="111">
        <v>204.9</v>
      </c>
      <c r="CL160" s="111">
        <v>204</v>
      </c>
      <c r="CM160" s="111">
        <v>10</v>
      </c>
      <c r="CN160" s="111">
        <v>158.6</v>
      </c>
      <c r="CO160" s="111">
        <v>178.1</v>
      </c>
      <c r="CP160" s="111">
        <v>177.4</v>
      </c>
      <c r="CQ160" s="111">
        <v>2.9</v>
      </c>
      <c r="CR160" s="111">
        <v>120.3</v>
      </c>
      <c r="CS160" s="111">
        <v>117.9</v>
      </c>
      <c r="CT160" s="111">
        <v>117.6</v>
      </c>
      <c r="CU160" s="111">
        <v>-5.2</v>
      </c>
      <c r="CV160" s="111">
        <v>77.9</v>
      </c>
      <c r="CW160" s="111">
        <v>83.2</v>
      </c>
      <c r="CX160" s="111">
        <v>83.6</v>
      </c>
      <c r="CY160" s="111">
        <v>2.3</v>
      </c>
      <c r="CZ160" s="111">
        <v>146.1</v>
      </c>
      <c r="DA160" s="111">
        <v>148</v>
      </c>
      <c r="DB160" s="111">
        <v>148.9</v>
      </c>
      <c r="DC160" s="111">
        <v>11.5</v>
      </c>
      <c r="DD160" s="111">
        <v>135.4</v>
      </c>
      <c r="DE160" s="111">
        <v>133.5</v>
      </c>
      <c r="DF160" s="111">
        <v>132.5</v>
      </c>
      <c r="DG160" s="111">
        <v>11.2</v>
      </c>
      <c r="DH160" s="111">
        <v>164.4</v>
      </c>
      <c r="DI160" s="111">
        <v>165.1</v>
      </c>
      <c r="DJ160" s="111">
        <v>164.1</v>
      </c>
      <c r="DK160" s="111">
        <v>10.5</v>
      </c>
      <c r="DL160" s="111">
        <v>187.4</v>
      </c>
      <c r="DM160" s="111">
        <v>170.8</v>
      </c>
      <c r="DN160" s="111">
        <v>170.1</v>
      </c>
      <c r="DO160" s="111">
        <v>13.8</v>
      </c>
      <c r="DP160" s="111">
        <v>156.1</v>
      </c>
      <c r="DQ160" s="111">
        <v>166.9</v>
      </c>
      <c r="DR160" s="111">
        <v>166.1</v>
      </c>
      <c r="DS160" s="111">
        <v>5.9</v>
      </c>
      <c r="DT160" s="111">
        <v>100.5</v>
      </c>
      <c r="DU160" s="111">
        <v>107.2</v>
      </c>
      <c r="DV160" s="111">
        <v>109.4</v>
      </c>
      <c r="DW160" s="111">
        <v>7.3</v>
      </c>
      <c r="DX160" s="111">
        <v>169.3</v>
      </c>
      <c r="DY160" s="111">
        <v>184.3</v>
      </c>
      <c r="DZ160" s="111">
        <v>185.3</v>
      </c>
      <c r="EA160" s="111"/>
      <c r="EB160" s="111" t="s">
        <v>184</v>
      </c>
    </row>
    <row r="161" spans="2:132" s="72" customFormat="1" ht="12.75">
      <c r="B161" s="54" t="s">
        <v>77</v>
      </c>
      <c r="C161" s="105">
        <v>9</v>
      </c>
      <c r="D161" s="105">
        <v>146</v>
      </c>
      <c r="E161" s="105">
        <v>150.7</v>
      </c>
      <c r="F161" s="105">
        <v>150.8</v>
      </c>
      <c r="G161" s="105">
        <v>9.8</v>
      </c>
      <c r="H161" s="105">
        <v>154.1</v>
      </c>
      <c r="I161" s="105">
        <v>159.7</v>
      </c>
      <c r="J161" s="105">
        <v>159.1</v>
      </c>
      <c r="K161" s="72">
        <v>10.3</v>
      </c>
      <c r="L161" s="72">
        <v>157.8</v>
      </c>
      <c r="M161" s="72">
        <v>162.7</v>
      </c>
      <c r="N161" s="72">
        <v>161.8</v>
      </c>
      <c r="O161" s="72">
        <v>5</v>
      </c>
      <c r="P161" s="72">
        <v>129.2</v>
      </c>
      <c r="Q161" s="72">
        <v>140.1</v>
      </c>
      <c r="R161" s="72">
        <v>140.9</v>
      </c>
      <c r="S161" s="105">
        <v>9.6</v>
      </c>
      <c r="T161" s="105">
        <v>147.5</v>
      </c>
      <c r="U161" s="105">
        <v>145.5</v>
      </c>
      <c r="V161" s="105">
        <v>145</v>
      </c>
      <c r="W161" s="72">
        <v>5.6</v>
      </c>
      <c r="X161" s="72">
        <v>125.5</v>
      </c>
      <c r="Y161" s="72">
        <v>147.1</v>
      </c>
      <c r="Z161" s="72">
        <v>147.3</v>
      </c>
      <c r="AA161" s="72">
        <v>4</v>
      </c>
      <c r="AB161" s="72">
        <v>139.8</v>
      </c>
      <c r="AC161" s="72">
        <v>141.9</v>
      </c>
      <c r="AD161" s="72">
        <v>141.8</v>
      </c>
      <c r="AE161" s="72">
        <v>4.5</v>
      </c>
      <c r="AF161" s="72">
        <v>143.1</v>
      </c>
      <c r="AG161" s="72">
        <v>145.3</v>
      </c>
      <c r="AH161" s="72">
        <v>146.6</v>
      </c>
      <c r="AI161" s="72">
        <v>13.9</v>
      </c>
      <c r="AJ161" s="72">
        <v>163.4</v>
      </c>
      <c r="AK161" s="72">
        <v>155.1</v>
      </c>
      <c r="AL161" s="72">
        <v>153.8</v>
      </c>
      <c r="AM161" s="72">
        <v>11</v>
      </c>
      <c r="AN161" s="72">
        <v>143.5</v>
      </c>
      <c r="AO161" s="72">
        <v>136.2</v>
      </c>
      <c r="AP161" s="72">
        <v>135.6</v>
      </c>
      <c r="AQ161" s="72">
        <v>12.5</v>
      </c>
      <c r="AR161" s="72">
        <v>157</v>
      </c>
      <c r="AS161" s="72">
        <v>161.3</v>
      </c>
      <c r="AT161" s="72">
        <v>159</v>
      </c>
      <c r="AU161" s="105">
        <v>8</v>
      </c>
      <c r="AV161" s="105">
        <v>141</v>
      </c>
      <c r="AW161" s="105">
        <v>155</v>
      </c>
      <c r="AX161" s="105">
        <v>154.9</v>
      </c>
      <c r="AY161" s="72">
        <v>5.7</v>
      </c>
      <c r="AZ161" s="72">
        <v>127.4</v>
      </c>
      <c r="BA161" s="72">
        <v>145.7</v>
      </c>
      <c r="BB161" s="72">
        <v>146</v>
      </c>
      <c r="BC161" s="72">
        <v>5.1</v>
      </c>
      <c r="BD161" s="72">
        <v>126.7</v>
      </c>
      <c r="BE161" s="72">
        <v>145.1</v>
      </c>
      <c r="BF161" s="72">
        <v>146</v>
      </c>
      <c r="BG161" s="72">
        <v>15.7</v>
      </c>
      <c r="BH161" s="72">
        <v>158.9</v>
      </c>
      <c r="BI161" s="72">
        <v>173.8</v>
      </c>
      <c r="BJ161" s="72">
        <v>169.9</v>
      </c>
      <c r="BK161" s="72">
        <v>8</v>
      </c>
      <c r="BL161" s="72">
        <v>122.7</v>
      </c>
      <c r="BM161" s="72">
        <v>135.5</v>
      </c>
      <c r="BN161" s="72">
        <v>133</v>
      </c>
      <c r="BO161" s="72">
        <v>9.2</v>
      </c>
      <c r="BP161" s="72">
        <v>137.1</v>
      </c>
      <c r="BQ161" s="72">
        <v>154.4</v>
      </c>
      <c r="BR161" s="72">
        <v>155</v>
      </c>
      <c r="BS161" s="72">
        <v>6</v>
      </c>
      <c r="BT161" s="72">
        <v>150</v>
      </c>
      <c r="BU161" s="72">
        <v>156.6</v>
      </c>
      <c r="BV161" s="72">
        <v>155.1</v>
      </c>
      <c r="BW161" s="72">
        <v>10.3</v>
      </c>
      <c r="BX161" s="72">
        <v>150.8</v>
      </c>
      <c r="BY161" s="72">
        <v>156.3</v>
      </c>
      <c r="BZ161" s="72">
        <v>156.2</v>
      </c>
      <c r="CA161" s="72">
        <v>15.9</v>
      </c>
      <c r="CB161" s="72">
        <v>133</v>
      </c>
      <c r="CC161" s="72">
        <v>142.4</v>
      </c>
      <c r="CD161" s="72">
        <v>139.6</v>
      </c>
      <c r="CE161" s="72">
        <v>12.3</v>
      </c>
      <c r="CF161" s="72">
        <v>168.2</v>
      </c>
      <c r="CG161" s="72">
        <v>175.7</v>
      </c>
      <c r="CH161" s="72">
        <v>175</v>
      </c>
      <c r="CI161" s="72">
        <v>15.3</v>
      </c>
      <c r="CJ161" s="72">
        <v>204.1</v>
      </c>
      <c r="CK161" s="72">
        <v>205.5</v>
      </c>
      <c r="CL161" s="72">
        <v>205.7</v>
      </c>
      <c r="CM161" s="72">
        <v>7.8</v>
      </c>
      <c r="CN161" s="72">
        <v>154.1</v>
      </c>
      <c r="CO161" s="72">
        <v>178.2</v>
      </c>
      <c r="CP161" s="72">
        <v>178.5</v>
      </c>
      <c r="CQ161" s="72">
        <v>1.1</v>
      </c>
      <c r="CR161" s="72">
        <v>104.9</v>
      </c>
      <c r="CS161" s="72">
        <v>117.3</v>
      </c>
      <c r="CT161" s="72">
        <v>118.4</v>
      </c>
      <c r="CU161" s="72">
        <v>-6</v>
      </c>
      <c r="CV161" s="72">
        <v>74.9</v>
      </c>
      <c r="CW161" s="72">
        <v>83.3</v>
      </c>
      <c r="CX161" s="72">
        <v>83.7</v>
      </c>
      <c r="CY161" s="72">
        <v>6</v>
      </c>
      <c r="CZ161" s="72">
        <v>145.4</v>
      </c>
      <c r="DA161" s="72">
        <v>150.8</v>
      </c>
      <c r="DB161" s="72">
        <v>149.5</v>
      </c>
      <c r="DC161" s="72">
        <v>7.2</v>
      </c>
      <c r="DD161" s="72">
        <v>123.7</v>
      </c>
      <c r="DE161" s="72">
        <v>132.7</v>
      </c>
      <c r="DF161" s="72">
        <v>133.1</v>
      </c>
      <c r="DG161" s="72">
        <v>10.6</v>
      </c>
      <c r="DH161" s="72">
        <v>157.4</v>
      </c>
      <c r="DI161" s="72">
        <v>165.9</v>
      </c>
      <c r="DJ161" s="72">
        <v>165.3</v>
      </c>
      <c r="DK161" s="72">
        <v>13.2</v>
      </c>
      <c r="DL161" s="72">
        <v>189.9</v>
      </c>
      <c r="DM161" s="72">
        <v>173.2</v>
      </c>
      <c r="DN161" s="72">
        <v>172</v>
      </c>
      <c r="DO161" s="72">
        <v>11.8</v>
      </c>
      <c r="DP161" s="72">
        <v>148.4</v>
      </c>
      <c r="DQ161" s="72">
        <v>167.9</v>
      </c>
      <c r="DR161" s="72">
        <v>167.7</v>
      </c>
      <c r="DS161" s="72">
        <v>11.1</v>
      </c>
      <c r="DT161" s="72">
        <v>107.4</v>
      </c>
      <c r="DU161" s="72">
        <v>110.1</v>
      </c>
      <c r="DV161" s="72">
        <v>110.2</v>
      </c>
      <c r="DW161" s="72">
        <v>2</v>
      </c>
      <c r="DX161" s="72">
        <v>171.4</v>
      </c>
      <c r="DY161" s="72">
        <v>182.6</v>
      </c>
      <c r="DZ161" s="72">
        <v>186.7</v>
      </c>
      <c r="EB161" s="47" t="s">
        <v>78</v>
      </c>
    </row>
    <row r="162" spans="2:132" s="72" customFormat="1" ht="12.75">
      <c r="B162" s="72" t="s">
        <v>80</v>
      </c>
      <c r="C162" s="105">
        <v>6.7</v>
      </c>
      <c r="D162" s="105">
        <v>150.7</v>
      </c>
      <c r="E162" s="105">
        <v>151.6</v>
      </c>
      <c r="F162" s="105">
        <v>151.7</v>
      </c>
      <c r="G162" s="105">
        <v>1.8</v>
      </c>
      <c r="H162" s="105">
        <v>154.5</v>
      </c>
      <c r="I162" s="105">
        <v>159.8</v>
      </c>
      <c r="J162" s="105">
        <v>159.9</v>
      </c>
      <c r="K162" s="72">
        <v>1.3</v>
      </c>
      <c r="L162" s="72">
        <v>158.3</v>
      </c>
      <c r="M162" s="72">
        <v>162.7</v>
      </c>
      <c r="N162" s="72">
        <v>162.6</v>
      </c>
      <c r="O162" s="72">
        <v>6.7</v>
      </c>
      <c r="P162" s="72">
        <v>130.2</v>
      </c>
      <c r="Q162" s="72">
        <v>142</v>
      </c>
      <c r="R162" s="72">
        <v>141.6</v>
      </c>
      <c r="S162" s="105">
        <v>8.3</v>
      </c>
      <c r="T162" s="105">
        <v>154.3</v>
      </c>
      <c r="U162" s="105">
        <v>146.3</v>
      </c>
      <c r="V162" s="105">
        <v>145.9</v>
      </c>
      <c r="W162" s="72">
        <v>19.9</v>
      </c>
      <c r="X162" s="72">
        <v>141</v>
      </c>
      <c r="Y162" s="72">
        <v>153.2</v>
      </c>
      <c r="Z162" s="72">
        <v>148.1</v>
      </c>
      <c r="AA162" s="72">
        <v>3.3</v>
      </c>
      <c r="AB162" s="72">
        <v>160.4</v>
      </c>
      <c r="AC162" s="72">
        <v>143.4</v>
      </c>
      <c r="AD162" s="72">
        <v>142.4</v>
      </c>
      <c r="AE162" s="72">
        <v>11.4</v>
      </c>
      <c r="AF162" s="72">
        <v>163.8</v>
      </c>
      <c r="AG162" s="72">
        <v>150.2</v>
      </c>
      <c r="AH162" s="72">
        <v>147.5</v>
      </c>
      <c r="AI162" s="72">
        <v>9.3</v>
      </c>
      <c r="AJ162" s="72">
        <v>179.5</v>
      </c>
      <c r="AK162" s="72">
        <v>156.3</v>
      </c>
      <c r="AL162" s="72">
        <v>154.8</v>
      </c>
      <c r="AM162" s="72">
        <v>6.9</v>
      </c>
      <c r="AN162" s="72">
        <v>136.9</v>
      </c>
      <c r="AO162" s="72">
        <v>135.9</v>
      </c>
      <c r="AP162" s="72">
        <v>136.3</v>
      </c>
      <c r="AQ162" s="72">
        <v>7.2</v>
      </c>
      <c r="AR162" s="72">
        <v>151.2</v>
      </c>
      <c r="AS162" s="72">
        <v>160.1</v>
      </c>
      <c r="AT162" s="72">
        <v>160</v>
      </c>
      <c r="AU162" s="105">
        <v>6.7</v>
      </c>
      <c r="AV162" s="105">
        <v>144.7</v>
      </c>
      <c r="AW162" s="105">
        <v>155.7</v>
      </c>
      <c r="AX162" s="105">
        <v>156.1</v>
      </c>
      <c r="AY162" s="72">
        <v>5.9</v>
      </c>
      <c r="AZ162" s="72">
        <v>134.1</v>
      </c>
      <c r="BA162" s="72">
        <v>146.6</v>
      </c>
      <c r="BB162" s="72">
        <v>147.2</v>
      </c>
      <c r="BC162" s="72">
        <v>8.1</v>
      </c>
      <c r="BD162" s="72">
        <v>134.6</v>
      </c>
      <c r="BE162" s="72">
        <v>147.4</v>
      </c>
      <c r="BF162" s="72">
        <v>147.1</v>
      </c>
      <c r="BG162" s="72">
        <v>14.2</v>
      </c>
      <c r="BH162" s="72">
        <v>150</v>
      </c>
      <c r="BI162" s="72">
        <v>172.3</v>
      </c>
      <c r="BJ162" s="72">
        <v>171.7</v>
      </c>
      <c r="BK162" s="72">
        <v>-21.3</v>
      </c>
      <c r="BL162" s="72">
        <v>119.8</v>
      </c>
      <c r="BM162" s="72">
        <v>116.3</v>
      </c>
      <c r="BN162" s="72">
        <v>133.9</v>
      </c>
      <c r="BO162" s="72">
        <v>9.1</v>
      </c>
      <c r="BP162" s="72">
        <v>145.9</v>
      </c>
      <c r="BQ162" s="72">
        <v>156.8</v>
      </c>
      <c r="BR162" s="72">
        <v>156.3</v>
      </c>
      <c r="BS162" s="72">
        <v>3.3</v>
      </c>
      <c r="BT162" s="72">
        <v>150.3</v>
      </c>
      <c r="BU162" s="72">
        <v>154.9</v>
      </c>
      <c r="BV162" s="72">
        <v>156</v>
      </c>
      <c r="BW162" s="72">
        <v>6.7</v>
      </c>
      <c r="BX162" s="72">
        <v>143.9</v>
      </c>
      <c r="BY162" s="72">
        <v>157</v>
      </c>
      <c r="BZ162" s="72">
        <v>157.3</v>
      </c>
      <c r="CA162" s="72">
        <v>10</v>
      </c>
      <c r="CB162" s="72">
        <v>126.8</v>
      </c>
      <c r="CC162" s="72">
        <v>141.1</v>
      </c>
      <c r="CD162" s="72">
        <v>140.7</v>
      </c>
      <c r="CE162" s="72">
        <v>11.5</v>
      </c>
      <c r="CF162" s="72">
        <v>164.6</v>
      </c>
      <c r="CG162" s="72">
        <v>175.8</v>
      </c>
      <c r="CH162" s="72">
        <v>176.5</v>
      </c>
      <c r="CI162" s="72">
        <v>14.6</v>
      </c>
      <c r="CJ162" s="72">
        <v>190.8</v>
      </c>
      <c r="CK162" s="72">
        <v>209.8</v>
      </c>
      <c r="CL162" s="72">
        <v>207.3</v>
      </c>
      <c r="CM162" s="72">
        <v>2.7</v>
      </c>
      <c r="CN162" s="72">
        <v>163.6</v>
      </c>
      <c r="CO162" s="72">
        <v>177.1</v>
      </c>
      <c r="CP162" s="72">
        <v>179.5</v>
      </c>
      <c r="CQ162" s="72">
        <v>2.5</v>
      </c>
      <c r="CR162" s="72">
        <v>114.3</v>
      </c>
      <c r="CS162" s="72">
        <v>119.1</v>
      </c>
      <c r="CT162" s="72">
        <v>119.2</v>
      </c>
      <c r="CU162" s="72">
        <v>-0.4</v>
      </c>
      <c r="CV162" s="72">
        <v>75.1</v>
      </c>
      <c r="CW162" s="72">
        <v>84.5</v>
      </c>
      <c r="CX162" s="72">
        <v>83.8</v>
      </c>
      <c r="CY162" s="72">
        <v>5.8</v>
      </c>
      <c r="CZ162" s="72">
        <v>144.3</v>
      </c>
      <c r="DA162" s="72">
        <v>151</v>
      </c>
      <c r="DB162" s="72">
        <v>150.1</v>
      </c>
      <c r="DC162" s="72">
        <v>1.9</v>
      </c>
      <c r="DD162" s="72">
        <v>124.6</v>
      </c>
      <c r="DE162" s="72">
        <v>132.6</v>
      </c>
      <c r="DF162" s="72">
        <v>133.7</v>
      </c>
      <c r="DG162" s="72">
        <v>7.1</v>
      </c>
      <c r="DH162" s="72">
        <v>158.6</v>
      </c>
      <c r="DI162" s="72">
        <v>165.9</v>
      </c>
      <c r="DJ162" s="72">
        <v>166.4</v>
      </c>
      <c r="DK162" s="72">
        <v>5.8</v>
      </c>
      <c r="DL162" s="72">
        <v>172.3</v>
      </c>
      <c r="DM162" s="72">
        <v>172.6</v>
      </c>
      <c r="DN162" s="72">
        <v>173.6</v>
      </c>
      <c r="DO162" s="72">
        <v>9.7</v>
      </c>
      <c r="DP162" s="72">
        <v>156.4</v>
      </c>
      <c r="DQ162" s="72">
        <v>169</v>
      </c>
      <c r="DR162" s="72">
        <v>169.3</v>
      </c>
      <c r="DS162" s="72">
        <v>11.7</v>
      </c>
      <c r="DT162" s="72">
        <v>107.1</v>
      </c>
      <c r="DU162" s="72">
        <v>112.9</v>
      </c>
      <c r="DV162" s="72">
        <v>111.1</v>
      </c>
      <c r="DW162" s="72">
        <v>8.9</v>
      </c>
      <c r="DX162" s="72">
        <v>175.7</v>
      </c>
      <c r="DY162" s="72">
        <v>190.6</v>
      </c>
      <c r="DZ162" s="72">
        <v>188.3</v>
      </c>
      <c r="EB162" s="111" t="s">
        <v>81</v>
      </c>
    </row>
    <row r="163" spans="2:132" s="72" customFormat="1" ht="12.75">
      <c r="B163" s="72" t="s">
        <v>83</v>
      </c>
      <c r="C163" s="105">
        <v>8.3</v>
      </c>
      <c r="D163" s="105">
        <v>148</v>
      </c>
      <c r="E163" s="105">
        <v>152.6</v>
      </c>
      <c r="F163" s="105">
        <v>152.7</v>
      </c>
      <c r="G163" s="105">
        <v>8.7</v>
      </c>
      <c r="H163" s="105">
        <v>153.3</v>
      </c>
      <c r="I163" s="105">
        <v>161.1</v>
      </c>
      <c r="J163" s="105">
        <v>160.7</v>
      </c>
      <c r="K163" s="72">
        <v>8.6</v>
      </c>
      <c r="L163" s="72">
        <v>157.5</v>
      </c>
      <c r="M163" s="72">
        <v>163.5</v>
      </c>
      <c r="N163" s="72">
        <v>163.5</v>
      </c>
      <c r="O163" s="72">
        <v>8.9</v>
      </c>
      <c r="P163" s="72">
        <v>127.7</v>
      </c>
      <c r="Q163" s="72">
        <v>143.6</v>
      </c>
      <c r="R163" s="72">
        <v>142.1</v>
      </c>
      <c r="S163" s="105">
        <v>8.4</v>
      </c>
      <c r="T163" s="105">
        <v>145.5</v>
      </c>
      <c r="U163" s="105">
        <v>146.4</v>
      </c>
      <c r="V163" s="105">
        <v>146.6</v>
      </c>
      <c r="W163" s="72">
        <v>12</v>
      </c>
      <c r="X163" s="72">
        <v>147.8</v>
      </c>
      <c r="Y163" s="72">
        <v>151.5</v>
      </c>
      <c r="Z163" s="72">
        <v>148.8</v>
      </c>
      <c r="AA163" s="72">
        <v>4.8</v>
      </c>
      <c r="AB163" s="72">
        <v>142.2</v>
      </c>
      <c r="AC163" s="72">
        <v>141.7</v>
      </c>
      <c r="AD163" s="72">
        <v>143.1</v>
      </c>
      <c r="AE163" s="72">
        <v>7.9</v>
      </c>
      <c r="AF163" s="72">
        <v>156.3</v>
      </c>
      <c r="AG163" s="72">
        <v>149.4</v>
      </c>
      <c r="AH163" s="72">
        <v>148.3</v>
      </c>
      <c r="AI163" s="72">
        <v>8.8</v>
      </c>
      <c r="AJ163" s="72">
        <v>143.7</v>
      </c>
      <c r="AK163" s="72">
        <v>154.7</v>
      </c>
      <c r="AL163" s="72">
        <v>155.6</v>
      </c>
      <c r="AM163" s="72">
        <v>8.7</v>
      </c>
      <c r="AN163" s="72">
        <v>132.7</v>
      </c>
      <c r="AO163" s="72">
        <v>137</v>
      </c>
      <c r="AP163" s="72">
        <v>137.1</v>
      </c>
      <c r="AQ163" s="72">
        <v>9.8</v>
      </c>
      <c r="AR163" s="72">
        <v>197.1</v>
      </c>
      <c r="AS163" s="72">
        <v>161.4</v>
      </c>
      <c r="AT163" s="72">
        <v>161</v>
      </c>
      <c r="AU163" s="105">
        <v>8.1</v>
      </c>
      <c r="AV163" s="105">
        <v>149.1</v>
      </c>
      <c r="AW163" s="105">
        <v>157.1</v>
      </c>
      <c r="AX163" s="105">
        <v>157.3</v>
      </c>
      <c r="AY163" s="72">
        <v>8.4</v>
      </c>
      <c r="AZ163" s="72">
        <v>141.4</v>
      </c>
      <c r="BA163" s="72">
        <v>148.6</v>
      </c>
      <c r="BB163" s="72">
        <v>148.5</v>
      </c>
      <c r="BC163" s="72">
        <v>6.2</v>
      </c>
      <c r="BD163" s="72">
        <v>139</v>
      </c>
      <c r="BE163" s="72">
        <v>147.1</v>
      </c>
      <c r="BF163" s="72">
        <v>148.3</v>
      </c>
      <c r="BG163" s="72">
        <v>8.2</v>
      </c>
      <c r="BH163" s="72">
        <v>158.9</v>
      </c>
      <c r="BI163" s="72">
        <v>171.5</v>
      </c>
      <c r="BJ163" s="72">
        <v>173.4</v>
      </c>
      <c r="BK163" s="72">
        <v>40.4</v>
      </c>
      <c r="BL163" s="72">
        <v>163.7</v>
      </c>
      <c r="BM163" s="72">
        <v>152.4</v>
      </c>
      <c r="BN163" s="72">
        <v>134.9</v>
      </c>
      <c r="BO163" s="72">
        <v>10.6</v>
      </c>
      <c r="BP163" s="72">
        <v>149.8</v>
      </c>
      <c r="BQ163" s="72">
        <v>157.4</v>
      </c>
      <c r="BR163" s="72">
        <v>157.5</v>
      </c>
      <c r="BS163" s="72">
        <v>6.2</v>
      </c>
      <c r="BT163" s="72">
        <v>152.8</v>
      </c>
      <c r="BU163" s="72">
        <v>157.3</v>
      </c>
      <c r="BV163" s="72">
        <v>157</v>
      </c>
      <c r="BW163" s="72">
        <v>7.5</v>
      </c>
      <c r="BX163" s="72">
        <v>146.3</v>
      </c>
      <c r="BY163" s="72">
        <v>157.7</v>
      </c>
      <c r="BZ163" s="72">
        <v>158.7</v>
      </c>
      <c r="CA163" s="72">
        <v>6.5</v>
      </c>
      <c r="CB163" s="72">
        <v>136.3</v>
      </c>
      <c r="CC163" s="72">
        <v>139.7</v>
      </c>
      <c r="CD163" s="72">
        <v>141.8</v>
      </c>
      <c r="CE163" s="72">
        <v>9.9</v>
      </c>
      <c r="CF163" s="72">
        <v>165.7</v>
      </c>
      <c r="CG163" s="72">
        <v>177.6</v>
      </c>
      <c r="CH163" s="72">
        <v>178.2</v>
      </c>
      <c r="CI163" s="72">
        <v>11.7</v>
      </c>
      <c r="CJ163" s="72">
        <v>191.8</v>
      </c>
      <c r="CK163" s="72">
        <v>209.8</v>
      </c>
      <c r="CL163" s="72">
        <v>208.9</v>
      </c>
      <c r="CM163" s="72">
        <v>6.7</v>
      </c>
      <c r="CN163" s="72">
        <v>172.6</v>
      </c>
      <c r="CO163" s="72">
        <v>180.1</v>
      </c>
      <c r="CP163" s="72">
        <v>180.7</v>
      </c>
      <c r="CQ163" s="72">
        <v>4.1</v>
      </c>
      <c r="CR163" s="72">
        <v>110.8</v>
      </c>
      <c r="CS163" s="72">
        <v>119.2</v>
      </c>
      <c r="CT163" s="72">
        <v>120.2</v>
      </c>
      <c r="CU163" s="72">
        <v>1.9</v>
      </c>
      <c r="CV163" s="72">
        <v>73.9</v>
      </c>
      <c r="CW163" s="72">
        <v>84</v>
      </c>
      <c r="CX163" s="72">
        <v>83.8</v>
      </c>
      <c r="CY163" s="72">
        <v>0.9</v>
      </c>
      <c r="CZ163" s="72">
        <v>153.5</v>
      </c>
      <c r="DA163" s="72">
        <v>149</v>
      </c>
      <c r="DB163" s="72">
        <v>150.7</v>
      </c>
      <c r="DC163" s="72">
        <v>6.4</v>
      </c>
      <c r="DD163" s="72">
        <v>120.5</v>
      </c>
      <c r="DE163" s="72">
        <v>133.6</v>
      </c>
      <c r="DF163" s="72">
        <v>134.6</v>
      </c>
      <c r="DG163" s="72">
        <v>5.5</v>
      </c>
      <c r="DH163" s="72">
        <v>160.8</v>
      </c>
      <c r="DI163" s="72">
        <v>165.7</v>
      </c>
      <c r="DJ163" s="72">
        <v>167.6</v>
      </c>
      <c r="DK163" s="72">
        <v>5.7</v>
      </c>
      <c r="DL163" s="72">
        <v>163.7</v>
      </c>
      <c r="DM163" s="72">
        <v>174.8</v>
      </c>
      <c r="DN163" s="72">
        <v>175.6</v>
      </c>
      <c r="DO163" s="72">
        <v>10.8</v>
      </c>
      <c r="DP163" s="72">
        <v>163.9</v>
      </c>
      <c r="DQ163" s="72">
        <v>170.8</v>
      </c>
      <c r="DR163" s="72">
        <v>170.9</v>
      </c>
      <c r="DS163" s="72">
        <v>7</v>
      </c>
      <c r="DT163" s="72">
        <v>94.4</v>
      </c>
      <c r="DU163" s="72">
        <v>110.1</v>
      </c>
      <c r="DV163" s="72">
        <v>111.9</v>
      </c>
      <c r="DW163" s="72">
        <v>9</v>
      </c>
      <c r="DX163" s="72">
        <v>178.3</v>
      </c>
      <c r="DY163" s="72">
        <v>191.2</v>
      </c>
      <c r="DZ163" s="72">
        <v>189.9</v>
      </c>
      <c r="EB163" s="47" t="s">
        <v>84</v>
      </c>
    </row>
    <row r="164" spans="2:132" s="72" customFormat="1" ht="12.75">
      <c r="B164" s="72" t="s">
        <v>85</v>
      </c>
      <c r="C164" s="105">
        <v>9.7</v>
      </c>
      <c r="D164" s="105">
        <v>158</v>
      </c>
      <c r="E164" s="105">
        <v>153.9</v>
      </c>
      <c r="F164" s="105">
        <v>153.7</v>
      </c>
      <c r="G164" s="105">
        <v>9.9</v>
      </c>
      <c r="H164" s="105">
        <v>169.6</v>
      </c>
      <c r="I164" s="105">
        <v>163</v>
      </c>
      <c r="J164" s="105">
        <v>161.5</v>
      </c>
      <c r="K164" s="72">
        <v>11</v>
      </c>
      <c r="L164" s="72">
        <v>173.7</v>
      </c>
      <c r="M164" s="72">
        <v>166.2</v>
      </c>
      <c r="N164" s="72">
        <v>164.3</v>
      </c>
      <c r="O164" s="72">
        <v>1.9</v>
      </c>
      <c r="P164" s="72">
        <v>142</v>
      </c>
      <c r="Q164" s="72">
        <v>141</v>
      </c>
      <c r="R164" s="72">
        <v>142.3</v>
      </c>
      <c r="S164" s="105">
        <v>9.3</v>
      </c>
      <c r="T164" s="105">
        <v>143.9</v>
      </c>
      <c r="U164" s="105">
        <v>147.2</v>
      </c>
      <c r="V164" s="105">
        <v>147.2</v>
      </c>
      <c r="W164" s="72">
        <v>9.8</v>
      </c>
      <c r="X164" s="72">
        <v>157.7</v>
      </c>
      <c r="Y164" s="72">
        <v>151.3</v>
      </c>
      <c r="Z164" s="72">
        <v>149.5</v>
      </c>
      <c r="AA164" s="72">
        <v>5.5</v>
      </c>
      <c r="AB164" s="72">
        <v>146.2</v>
      </c>
      <c r="AC164" s="72">
        <v>144</v>
      </c>
      <c r="AD164" s="72">
        <v>143.8</v>
      </c>
      <c r="AE164" s="72">
        <v>9</v>
      </c>
      <c r="AF164" s="72">
        <v>143.4</v>
      </c>
      <c r="AG164" s="72">
        <v>149.3</v>
      </c>
      <c r="AH164" s="72">
        <v>149</v>
      </c>
      <c r="AI164" s="72">
        <v>10.1</v>
      </c>
      <c r="AJ164" s="72">
        <v>153.9</v>
      </c>
      <c r="AK164" s="72">
        <v>156.2</v>
      </c>
      <c r="AL164" s="72">
        <v>156.5</v>
      </c>
      <c r="AM164" s="72">
        <v>9.4</v>
      </c>
      <c r="AN164" s="72">
        <v>133.7</v>
      </c>
      <c r="AO164" s="72">
        <v>138.1</v>
      </c>
      <c r="AP164" s="72">
        <v>138.1</v>
      </c>
      <c r="AQ164" s="72">
        <v>9.2</v>
      </c>
      <c r="AR164" s="72">
        <v>151.2</v>
      </c>
      <c r="AS164" s="72">
        <v>161.8</v>
      </c>
      <c r="AT164" s="72">
        <v>161.9</v>
      </c>
      <c r="AU164" s="105">
        <v>9.9</v>
      </c>
      <c r="AV164" s="105">
        <v>171.2</v>
      </c>
      <c r="AW164" s="105">
        <v>158.9</v>
      </c>
      <c r="AX164" s="105">
        <v>158.6</v>
      </c>
      <c r="AY164" s="72">
        <v>8.3</v>
      </c>
      <c r="AZ164" s="72">
        <v>168.6</v>
      </c>
      <c r="BA164" s="72">
        <v>149.6</v>
      </c>
      <c r="BB164" s="72">
        <v>149.8</v>
      </c>
      <c r="BC164" s="72">
        <v>8.5</v>
      </c>
      <c r="BD164" s="72">
        <v>170.1</v>
      </c>
      <c r="BE164" s="72">
        <v>149.3</v>
      </c>
      <c r="BF164" s="72">
        <v>149.6</v>
      </c>
      <c r="BG164" s="72">
        <v>12.4</v>
      </c>
      <c r="BH164" s="72">
        <v>186.1</v>
      </c>
      <c r="BI164" s="72">
        <v>175.4</v>
      </c>
      <c r="BJ164" s="72">
        <v>175.3</v>
      </c>
      <c r="BK164" s="72">
        <v>3.6</v>
      </c>
      <c r="BL164" s="72">
        <v>142.8</v>
      </c>
      <c r="BM164" s="72">
        <v>136</v>
      </c>
      <c r="BN164" s="72">
        <v>135.8</v>
      </c>
      <c r="BO164" s="72">
        <v>12</v>
      </c>
      <c r="BP164" s="72">
        <v>171.2</v>
      </c>
      <c r="BQ164" s="72">
        <v>158.6</v>
      </c>
      <c r="BR164" s="72">
        <v>158.7</v>
      </c>
      <c r="BS164" s="72">
        <v>5.2</v>
      </c>
      <c r="BT164" s="72">
        <v>172.9</v>
      </c>
      <c r="BU164" s="72">
        <v>158.9</v>
      </c>
      <c r="BV164" s="72">
        <v>157.8</v>
      </c>
      <c r="BW164" s="72">
        <v>11.8</v>
      </c>
      <c r="BX164" s="72">
        <v>171</v>
      </c>
      <c r="BY164" s="72">
        <v>160.9</v>
      </c>
      <c r="BZ164" s="72">
        <v>160.4</v>
      </c>
      <c r="CA164" s="72">
        <v>13.5</v>
      </c>
      <c r="CB164" s="72">
        <v>154.2</v>
      </c>
      <c r="CC164" s="72">
        <v>145.2</v>
      </c>
      <c r="CD164" s="72">
        <v>142.9</v>
      </c>
      <c r="CE164" s="72">
        <v>15.6</v>
      </c>
      <c r="CF164" s="72">
        <v>190.8</v>
      </c>
      <c r="CG164" s="72">
        <v>182.2</v>
      </c>
      <c r="CH164" s="72">
        <v>179.9</v>
      </c>
      <c r="CI164" s="72">
        <v>16.3</v>
      </c>
      <c r="CJ164" s="72">
        <v>197.2</v>
      </c>
      <c r="CK164" s="72">
        <v>212.4</v>
      </c>
      <c r="CL164" s="72">
        <v>210.3</v>
      </c>
      <c r="CM164" s="72">
        <v>9.8</v>
      </c>
      <c r="CN164" s="72">
        <v>189.5</v>
      </c>
      <c r="CO164" s="72">
        <v>183.2</v>
      </c>
      <c r="CP164" s="72">
        <v>181.9</v>
      </c>
      <c r="CQ164" s="72">
        <v>14.8</v>
      </c>
      <c r="CR164" s="72">
        <v>140.5</v>
      </c>
      <c r="CS164" s="72">
        <v>123.8</v>
      </c>
      <c r="CT164" s="72">
        <v>121.1</v>
      </c>
      <c r="CU164" s="72">
        <v>0.1</v>
      </c>
      <c r="CV164" s="72">
        <v>82.3</v>
      </c>
      <c r="CW164" s="72">
        <v>84.1</v>
      </c>
      <c r="CX164" s="72">
        <v>83.7</v>
      </c>
      <c r="CY164" s="72">
        <v>7.6</v>
      </c>
      <c r="CZ164" s="72">
        <v>148</v>
      </c>
      <c r="DA164" s="72">
        <v>152.8</v>
      </c>
      <c r="DB164" s="72">
        <v>151.3</v>
      </c>
      <c r="DC164" s="72">
        <v>10.1</v>
      </c>
      <c r="DD164" s="72">
        <v>135.5</v>
      </c>
      <c r="DE164" s="72">
        <v>136.7</v>
      </c>
      <c r="DF164" s="72">
        <v>135.8</v>
      </c>
      <c r="DG164" s="72">
        <v>10.5</v>
      </c>
      <c r="DH164" s="72">
        <v>180</v>
      </c>
      <c r="DI164" s="72">
        <v>169.3</v>
      </c>
      <c r="DJ164" s="72">
        <v>169</v>
      </c>
      <c r="DK164" s="72">
        <v>9.8</v>
      </c>
      <c r="DL164" s="72">
        <v>170.6</v>
      </c>
      <c r="DM164" s="72">
        <v>178.3</v>
      </c>
      <c r="DN164" s="72">
        <v>178.1</v>
      </c>
      <c r="DO164" s="72">
        <v>12</v>
      </c>
      <c r="DP164" s="72">
        <v>180.5</v>
      </c>
      <c r="DQ164" s="72">
        <v>172.7</v>
      </c>
      <c r="DR164" s="72">
        <v>172.6</v>
      </c>
      <c r="DS164" s="72">
        <v>14.2</v>
      </c>
      <c r="DT164" s="72">
        <v>118.5</v>
      </c>
      <c r="DU164" s="72">
        <v>115.3</v>
      </c>
      <c r="DV164" s="72">
        <v>112.6</v>
      </c>
      <c r="DW164" s="72">
        <v>6.4</v>
      </c>
      <c r="DX164" s="72">
        <v>185.3</v>
      </c>
      <c r="DY164" s="72">
        <v>191.7</v>
      </c>
      <c r="DZ164" s="72">
        <v>191.5</v>
      </c>
      <c r="EB164" s="111" t="s">
        <v>86</v>
      </c>
    </row>
    <row r="165" spans="2:132" s="72" customFormat="1" ht="12.75">
      <c r="B165" s="72" t="s">
        <v>87</v>
      </c>
      <c r="C165" s="105">
        <v>9.3</v>
      </c>
      <c r="D165" s="105">
        <v>185.2</v>
      </c>
      <c r="E165" s="105">
        <v>154.7</v>
      </c>
      <c r="F165" s="105">
        <v>154.6</v>
      </c>
      <c r="G165" s="105">
        <v>6.1</v>
      </c>
      <c r="H165" s="105">
        <v>188.6</v>
      </c>
      <c r="I165" s="105">
        <v>161.3</v>
      </c>
      <c r="J165" s="105">
        <v>162.1</v>
      </c>
      <c r="K165" s="72">
        <v>6.3</v>
      </c>
      <c r="L165" s="72">
        <v>192</v>
      </c>
      <c r="M165" s="72">
        <v>164</v>
      </c>
      <c r="N165" s="72">
        <v>164.9</v>
      </c>
      <c r="O165" s="72">
        <v>4.7</v>
      </c>
      <c r="P165" s="72">
        <v>165.3</v>
      </c>
      <c r="Q165" s="72">
        <v>142.6</v>
      </c>
      <c r="R165" s="72">
        <v>142.8</v>
      </c>
      <c r="S165" s="105">
        <v>9.1</v>
      </c>
      <c r="T165" s="105">
        <v>179.3</v>
      </c>
      <c r="U165" s="105">
        <v>147.8</v>
      </c>
      <c r="V165" s="105">
        <v>148</v>
      </c>
      <c r="W165" s="72">
        <v>8.2</v>
      </c>
      <c r="X165" s="72">
        <v>199.5</v>
      </c>
      <c r="Y165" s="72">
        <v>151.1</v>
      </c>
      <c r="Z165" s="72">
        <v>150.2</v>
      </c>
      <c r="AA165" s="72">
        <v>6.3</v>
      </c>
      <c r="AB165" s="72">
        <v>173.6</v>
      </c>
      <c r="AC165" s="72">
        <v>144.5</v>
      </c>
      <c r="AD165" s="72">
        <v>144.6</v>
      </c>
      <c r="AE165" s="72">
        <v>6.1</v>
      </c>
      <c r="AF165" s="72">
        <v>168.9</v>
      </c>
      <c r="AG165" s="72">
        <v>149.4</v>
      </c>
      <c r="AH165" s="72">
        <v>149.7</v>
      </c>
      <c r="AI165" s="72">
        <v>9.8</v>
      </c>
      <c r="AJ165" s="72">
        <v>185.9</v>
      </c>
      <c r="AK165" s="72">
        <v>158.5</v>
      </c>
      <c r="AL165" s="72">
        <v>157.3</v>
      </c>
      <c r="AM165" s="72">
        <v>9.4</v>
      </c>
      <c r="AN165" s="72">
        <v>175.7</v>
      </c>
      <c r="AO165" s="72">
        <v>139.1</v>
      </c>
      <c r="AP165" s="72">
        <v>139</v>
      </c>
      <c r="AQ165" s="72">
        <v>26.5</v>
      </c>
      <c r="AR165" s="72">
        <v>224.7</v>
      </c>
      <c r="AS165" s="72">
        <v>171.5</v>
      </c>
      <c r="AT165" s="72">
        <v>162.7</v>
      </c>
      <c r="AU165" s="105">
        <v>11</v>
      </c>
      <c r="AV165" s="105">
        <v>191.6</v>
      </c>
      <c r="AW165" s="105">
        <v>160.2</v>
      </c>
      <c r="AX165" s="105">
        <v>159.9</v>
      </c>
      <c r="AY165" s="72">
        <v>12.3</v>
      </c>
      <c r="AZ165" s="72">
        <v>190.2</v>
      </c>
      <c r="BA165" s="72">
        <v>152</v>
      </c>
      <c r="BB165" s="72">
        <v>151.1</v>
      </c>
      <c r="BC165" s="72">
        <v>12.7</v>
      </c>
      <c r="BD165" s="72">
        <v>191.9</v>
      </c>
      <c r="BE165" s="72">
        <v>152.5</v>
      </c>
      <c r="BF165" s="72">
        <v>151</v>
      </c>
      <c r="BG165" s="72">
        <v>14.5</v>
      </c>
      <c r="BH165" s="72">
        <v>212.5</v>
      </c>
      <c r="BI165" s="72">
        <v>177.8</v>
      </c>
      <c r="BJ165" s="72">
        <v>177.2</v>
      </c>
      <c r="BK165" s="72">
        <v>5.2</v>
      </c>
      <c r="BL165" s="72">
        <v>160.3</v>
      </c>
      <c r="BM165" s="72">
        <v>135.6</v>
      </c>
      <c r="BN165" s="72">
        <v>136.6</v>
      </c>
      <c r="BO165" s="72">
        <v>13.5</v>
      </c>
      <c r="BP165" s="72">
        <v>183.6</v>
      </c>
      <c r="BQ165" s="72">
        <v>161.5</v>
      </c>
      <c r="BR165" s="72">
        <v>159.9</v>
      </c>
      <c r="BS165" s="72">
        <v>5.3</v>
      </c>
      <c r="BT165" s="72">
        <v>184.4</v>
      </c>
      <c r="BU165" s="72">
        <v>156.7</v>
      </c>
      <c r="BV165" s="72">
        <v>158.5</v>
      </c>
      <c r="BW165" s="72">
        <v>12.9</v>
      </c>
      <c r="BX165" s="72">
        <v>189.1</v>
      </c>
      <c r="BY165" s="72">
        <v>163.5</v>
      </c>
      <c r="BZ165" s="72">
        <v>161.8</v>
      </c>
      <c r="CA165" s="72">
        <v>8.1</v>
      </c>
      <c r="CB165" s="72">
        <v>176.4</v>
      </c>
      <c r="CC165" s="72">
        <v>141.7</v>
      </c>
      <c r="CD165" s="72">
        <v>144</v>
      </c>
      <c r="CE165" s="72">
        <v>9.7</v>
      </c>
      <c r="CF165" s="72">
        <v>205.4</v>
      </c>
      <c r="CG165" s="72">
        <v>179.2</v>
      </c>
      <c r="CH165" s="72">
        <v>181.4</v>
      </c>
      <c r="CI165" s="72">
        <v>11</v>
      </c>
      <c r="CJ165" s="72">
        <v>268</v>
      </c>
      <c r="CK165" s="72">
        <v>211.6</v>
      </c>
      <c r="CL165" s="72">
        <v>211.6</v>
      </c>
      <c r="CM165" s="72">
        <v>9</v>
      </c>
      <c r="CN165" s="72">
        <v>221.4</v>
      </c>
      <c r="CO165" s="72">
        <v>183</v>
      </c>
      <c r="CP165" s="72">
        <v>183.1</v>
      </c>
      <c r="CQ165" s="72">
        <v>5.9</v>
      </c>
      <c r="CR165" s="72">
        <v>151.1</v>
      </c>
      <c r="CS165" s="72">
        <v>122.4</v>
      </c>
      <c r="CT165" s="72">
        <v>121.9</v>
      </c>
      <c r="CU165" s="72">
        <v>-3.2</v>
      </c>
      <c r="CV165" s="72">
        <v>93</v>
      </c>
      <c r="CW165" s="72">
        <v>82.9</v>
      </c>
      <c r="CX165" s="72">
        <v>83.7</v>
      </c>
      <c r="CY165" s="72">
        <v>10.5</v>
      </c>
      <c r="CZ165" s="72">
        <v>164.5</v>
      </c>
      <c r="DA165" s="72">
        <v>154.5</v>
      </c>
      <c r="DB165" s="72">
        <v>151.9</v>
      </c>
      <c r="DC165" s="72">
        <v>10.3</v>
      </c>
      <c r="DD165" s="72">
        <v>154.6</v>
      </c>
      <c r="DE165" s="72">
        <v>137.5</v>
      </c>
      <c r="DF165" s="72">
        <v>136.9</v>
      </c>
      <c r="DG165" s="72">
        <v>12.5</v>
      </c>
      <c r="DH165" s="72">
        <v>203.2</v>
      </c>
      <c r="DI165" s="72">
        <v>171.2</v>
      </c>
      <c r="DJ165" s="72">
        <v>170.5</v>
      </c>
      <c r="DK165" s="72">
        <v>15.2</v>
      </c>
      <c r="DL165" s="72">
        <v>199.9</v>
      </c>
      <c r="DM165" s="72">
        <v>181.7</v>
      </c>
      <c r="DN165" s="72">
        <v>180.5</v>
      </c>
      <c r="DO165" s="72">
        <v>10.1</v>
      </c>
      <c r="DP165" s="72">
        <v>202.8</v>
      </c>
      <c r="DQ165" s="72">
        <v>173.8</v>
      </c>
      <c r="DR165" s="72">
        <v>174.2</v>
      </c>
      <c r="DS165" s="72">
        <v>10.2</v>
      </c>
      <c r="DT165" s="72">
        <v>126.5</v>
      </c>
      <c r="DU165" s="72">
        <v>114</v>
      </c>
      <c r="DV165" s="72">
        <v>113.3</v>
      </c>
      <c r="DW165" s="72">
        <v>7.6</v>
      </c>
      <c r="DX165" s="72">
        <v>226.7</v>
      </c>
      <c r="DY165" s="72">
        <v>192.2</v>
      </c>
      <c r="DZ165" s="72">
        <v>193</v>
      </c>
      <c r="EB165" s="47" t="s">
        <v>88</v>
      </c>
    </row>
    <row r="166" spans="2:132" s="72" customFormat="1" ht="12.75">
      <c r="B166" s="72" t="s">
        <v>89</v>
      </c>
      <c r="C166" s="105">
        <v>9</v>
      </c>
      <c r="D166" s="105">
        <v>163.4</v>
      </c>
      <c r="E166" s="105">
        <v>155.3</v>
      </c>
      <c r="F166" s="105">
        <v>155.4</v>
      </c>
      <c r="G166" s="105">
        <v>8.6</v>
      </c>
      <c r="H166" s="105">
        <v>176.8</v>
      </c>
      <c r="I166" s="105">
        <v>162.5</v>
      </c>
      <c r="J166" s="105">
        <v>162.7</v>
      </c>
      <c r="K166" s="72">
        <v>8.9</v>
      </c>
      <c r="L166" s="72">
        <v>178.1</v>
      </c>
      <c r="M166" s="72">
        <v>165.1</v>
      </c>
      <c r="N166" s="72">
        <v>165.7</v>
      </c>
      <c r="O166" s="72">
        <v>6.4</v>
      </c>
      <c r="P166" s="72">
        <v>167.1</v>
      </c>
      <c r="Q166" s="72">
        <v>143.8</v>
      </c>
      <c r="R166" s="72">
        <v>143.4</v>
      </c>
      <c r="S166" s="139">
        <v>8.1</v>
      </c>
      <c r="T166" s="139">
        <v>148.1</v>
      </c>
      <c r="U166" s="139">
        <v>148.6</v>
      </c>
      <c r="V166" s="139">
        <v>148.8</v>
      </c>
      <c r="W166" s="72">
        <v>2.9</v>
      </c>
      <c r="X166" s="72">
        <v>166</v>
      </c>
      <c r="Y166" s="72">
        <v>149.9</v>
      </c>
      <c r="Z166" s="72">
        <v>150.9</v>
      </c>
      <c r="AA166" s="72">
        <v>7.5</v>
      </c>
      <c r="AB166" s="72">
        <v>153.4</v>
      </c>
      <c r="AC166" s="72">
        <v>145.4</v>
      </c>
      <c r="AD166" s="72">
        <v>145.4</v>
      </c>
      <c r="AE166" s="72">
        <v>8</v>
      </c>
      <c r="AF166" s="72">
        <v>145.9</v>
      </c>
      <c r="AG166" s="72">
        <v>150.7</v>
      </c>
      <c r="AH166" s="72">
        <v>150.3</v>
      </c>
      <c r="AI166" s="72">
        <v>7.5</v>
      </c>
      <c r="AJ166" s="72">
        <v>168.7</v>
      </c>
      <c r="AK166" s="72">
        <v>156.8</v>
      </c>
      <c r="AL166" s="72">
        <v>158.1</v>
      </c>
      <c r="AM166" s="72">
        <v>10.7</v>
      </c>
      <c r="AN166" s="72">
        <v>132.8</v>
      </c>
      <c r="AO166" s="72">
        <v>140.1</v>
      </c>
      <c r="AP166" s="72">
        <v>139.9</v>
      </c>
      <c r="AQ166" s="72">
        <v>-6.2</v>
      </c>
      <c r="AR166" s="72">
        <v>164.9</v>
      </c>
      <c r="AS166" s="72">
        <v>154.5</v>
      </c>
      <c r="AT166" s="72">
        <v>163.3</v>
      </c>
      <c r="AU166" s="105">
        <v>10.2</v>
      </c>
      <c r="AV166" s="105">
        <v>177.5</v>
      </c>
      <c r="AW166" s="105">
        <v>161</v>
      </c>
      <c r="AX166" s="105">
        <v>161.1</v>
      </c>
      <c r="AY166" s="72">
        <v>10.6</v>
      </c>
      <c r="AZ166" s="72">
        <v>174.7</v>
      </c>
      <c r="BA166" s="72">
        <v>152.3</v>
      </c>
      <c r="BB166" s="72">
        <v>152.4</v>
      </c>
      <c r="BC166" s="72">
        <v>10.6</v>
      </c>
      <c r="BD166" s="72">
        <v>175.9</v>
      </c>
      <c r="BE166" s="72">
        <v>152.4</v>
      </c>
      <c r="BF166" s="72">
        <v>152.2</v>
      </c>
      <c r="BG166" s="72">
        <v>15.3</v>
      </c>
      <c r="BH166" s="72">
        <v>210.2</v>
      </c>
      <c r="BI166" s="72">
        <v>180.4</v>
      </c>
      <c r="BJ166" s="72">
        <v>179.1</v>
      </c>
      <c r="BK166" s="72">
        <v>7.4</v>
      </c>
      <c r="BL166" s="72">
        <v>144.2</v>
      </c>
      <c r="BM166" s="72">
        <v>137.2</v>
      </c>
      <c r="BN166" s="72">
        <v>137.4</v>
      </c>
      <c r="BO166" s="72">
        <v>8.9</v>
      </c>
      <c r="BP166" s="72">
        <v>161.7</v>
      </c>
      <c r="BQ166" s="72">
        <v>160.1</v>
      </c>
      <c r="BR166" s="72">
        <v>161</v>
      </c>
      <c r="BS166" s="72">
        <v>6.6</v>
      </c>
      <c r="BT166" s="72">
        <v>175.2</v>
      </c>
      <c r="BU166" s="72">
        <v>159.1</v>
      </c>
      <c r="BV166" s="72">
        <v>159.7</v>
      </c>
      <c r="BW166" s="72">
        <v>9.6</v>
      </c>
      <c r="BX166" s="72">
        <v>178</v>
      </c>
      <c r="BY166" s="72">
        <v>161.5</v>
      </c>
      <c r="BZ166" s="72">
        <v>162.8</v>
      </c>
      <c r="CA166" s="72">
        <v>12.6</v>
      </c>
      <c r="CB166" s="72">
        <v>166</v>
      </c>
      <c r="CC166" s="72">
        <v>145.3</v>
      </c>
      <c r="CD166" s="72">
        <v>145.3</v>
      </c>
      <c r="CE166" s="72">
        <v>13.3</v>
      </c>
      <c r="CF166" s="72">
        <v>197.3</v>
      </c>
      <c r="CG166" s="72">
        <v>184.1</v>
      </c>
      <c r="CH166" s="72">
        <v>183</v>
      </c>
      <c r="CI166" s="72">
        <v>15.4</v>
      </c>
      <c r="CJ166" s="72">
        <v>224.1</v>
      </c>
      <c r="CK166" s="72">
        <v>215.4</v>
      </c>
      <c r="CL166" s="72">
        <v>212.8</v>
      </c>
      <c r="CM166" s="72">
        <v>10.2</v>
      </c>
      <c r="CN166" s="72">
        <v>207.3</v>
      </c>
      <c r="CO166" s="72">
        <v>184.8</v>
      </c>
      <c r="CP166" s="72">
        <v>184.2</v>
      </c>
      <c r="CQ166" s="72">
        <v>9.8</v>
      </c>
      <c r="CR166" s="72">
        <v>118.7</v>
      </c>
      <c r="CS166" s="72">
        <v>123.1</v>
      </c>
      <c r="CT166" s="72">
        <v>122.5</v>
      </c>
      <c r="CU166" s="72">
        <v>-0.7</v>
      </c>
      <c r="CV166" s="72">
        <v>97.7</v>
      </c>
      <c r="CW166" s="72">
        <v>83.7</v>
      </c>
      <c r="CX166" s="72">
        <v>83.7</v>
      </c>
      <c r="CY166" s="72">
        <v>5.3</v>
      </c>
      <c r="CZ166" s="72">
        <v>162.2</v>
      </c>
      <c r="DA166" s="72">
        <v>151.9</v>
      </c>
      <c r="DB166" s="72">
        <v>152.5</v>
      </c>
      <c r="DC166" s="72">
        <v>9.8</v>
      </c>
      <c r="DD166" s="72">
        <v>160.2</v>
      </c>
      <c r="DE166" s="72">
        <v>137</v>
      </c>
      <c r="DF166" s="72">
        <v>137.8</v>
      </c>
      <c r="DG166" s="72">
        <v>12.5</v>
      </c>
      <c r="DH166" s="72">
        <v>186.2</v>
      </c>
      <c r="DI166" s="72">
        <v>172.6</v>
      </c>
      <c r="DJ166" s="72">
        <v>171.8</v>
      </c>
      <c r="DK166" s="72">
        <v>12</v>
      </c>
      <c r="DL166" s="72">
        <v>205.3</v>
      </c>
      <c r="DM166" s="72">
        <v>182.6</v>
      </c>
      <c r="DN166" s="72">
        <v>182.6</v>
      </c>
      <c r="DO166" s="72">
        <v>14.9</v>
      </c>
      <c r="DP166" s="72">
        <v>207.6</v>
      </c>
      <c r="DQ166" s="72">
        <v>176.6</v>
      </c>
      <c r="DR166" s="72">
        <v>175.9</v>
      </c>
      <c r="DS166" s="72">
        <v>10.5</v>
      </c>
      <c r="DT166" s="72">
        <v>124.3</v>
      </c>
      <c r="DU166" s="72">
        <v>115.2</v>
      </c>
      <c r="DV166" s="72">
        <v>113.7</v>
      </c>
      <c r="DW166" s="72">
        <v>7.2</v>
      </c>
      <c r="DX166" s="72">
        <v>212.3</v>
      </c>
      <c r="DY166" s="72">
        <v>193.6</v>
      </c>
      <c r="DZ166" s="72">
        <v>194.6</v>
      </c>
      <c r="EB166" s="111" t="s">
        <v>90</v>
      </c>
    </row>
    <row r="167" spans="2:132" s="72" customFormat="1" ht="12.75">
      <c r="B167" s="72" t="s">
        <v>91</v>
      </c>
      <c r="C167" s="105">
        <v>8.1</v>
      </c>
      <c r="D167" s="105">
        <v>156.7</v>
      </c>
      <c r="E167" s="105">
        <v>156.4</v>
      </c>
      <c r="F167" s="105">
        <v>156.4</v>
      </c>
      <c r="G167" s="105">
        <v>2.4</v>
      </c>
      <c r="H167" s="105">
        <v>161</v>
      </c>
      <c r="I167" s="105">
        <v>162.2</v>
      </c>
      <c r="J167" s="105">
        <v>163.5</v>
      </c>
      <c r="K167" s="72">
        <v>2.2</v>
      </c>
      <c r="L167" s="72">
        <v>161.8</v>
      </c>
      <c r="M167" s="72">
        <v>165.6</v>
      </c>
      <c r="N167" s="72">
        <v>166.5</v>
      </c>
      <c r="O167" s="72">
        <v>3.8</v>
      </c>
      <c r="P167" s="72">
        <v>154.4</v>
      </c>
      <c r="Q167" s="72">
        <v>143.3</v>
      </c>
      <c r="R167" s="72">
        <v>144</v>
      </c>
      <c r="S167" s="139">
        <v>8.3</v>
      </c>
      <c r="T167" s="139">
        <v>144.8</v>
      </c>
      <c r="U167" s="139">
        <v>149.8</v>
      </c>
      <c r="V167" s="139">
        <v>149.6</v>
      </c>
      <c r="W167" s="72">
        <v>7.8</v>
      </c>
      <c r="X167" s="72">
        <v>158.8</v>
      </c>
      <c r="Y167" s="72">
        <v>152.4</v>
      </c>
      <c r="Z167" s="72">
        <v>151.6</v>
      </c>
      <c r="AA167" s="72">
        <v>10.7</v>
      </c>
      <c r="AB167" s="72">
        <v>148.6</v>
      </c>
      <c r="AC167" s="72">
        <v>147.3</v>
      </c>
      <c r="AD167" s="72">
        <v>146.2</v>
      </c>
      <c r="AE167" s="72">
        <v>7.1</v>
      </c>
      <c r="AF167" s="72">
        <v>148.2</v>
      </c>
      <c r="AG167" s="72">
        <v>150.9</v>
      </c>
      <c r="AH167" s="72">
        <v>151</v>
      </c>
      <c r="AI167" s="72">
        <v>8.3</v>
      </c>
      <c r="AJ167" s="72">
        <v>154.9</v>
      </c>
      <c r="AK167" s="72">
        <v>158.8</v>
      </c>
      <c r="AL167" s="72">
        <v>159</v>
      </c>
      <c r="AM167" s="72">
        <v>7.7</v>
      </c>
      <c r="AN167" s="72">
        <v>133.6</v>
      </c>
      <c r="AO167" s="72">
        <v>140.7</v>
      </c>
      <c r="AP167" s="72">
        <v>140.8</v>
      </c>
      <c r="AQ167" s="72">
        <v>9.3</v>
      </c>
      <c r="AR167" s="72">
        <v>154.3</v>
      </c>
      <c r="AS167" s="72">
        <v>164.6</v>
      </c>
      <c r="AT167" s="72">
        <v>164</v>
      </c>
      <c r="AU167" s="105">
        <v>10.3</v>
      </c>
      <c r="AV167" s="105">
        <v>170.3</v>
      </c>
      <c r="AW167" s="105">
        <v>162.5</v>
      </c>
      <c r="AX167" s="105">
        <v>162.2</v>
      </c>
      <c r="AY167" s="72">
        <v>11.1</v>
      </c>
      <c r="AZ167" s="72">
        <v>167.7</v>
      </c>
      <c r="BA167" s="72">
        <v>154.2</v>
      </c>
      <c r="BB167" s="72">
        <v>153.6</v>
      </c>
      <c r="BC167" s="72">
        <v>11.1</v>
      </c>
      <c r="BD167" s="72">
        <v>168.1</v>
      </c>
      <c r="BE167" s="72">
        <v>153.6</v>
      </c>
      <c r="BF167" s="72">
        <v>153.4</v>
      </c>
      <c r="BG167" s="72">
        <v>12.8</v>
      </c>
      <c r="BH167" s="72">
        <v>197.9</v>
      </c>
      <c r="BI167" s="72">
        <v>180.6</v>
      </c>
      <c r="BJ167" s="72">
        <v>180.9</v>
      </c>
      <c r="BK167" s="72">
        <v>9.6</v>
      </c>
      <c r="BL167" s="72">
        <v>149.1</v>
      </c>
      <c r="BM167" s="72">
        <v>140.1</v>
      </c>
      <c r="BN167" s="72">
        <v>138.2</v>
      </c>
      <c r="BO167" s="72">
        <v>12.3</v>
      </c>
      <c r="BP167" s="72">
        <v>165</v>
      </c>
      <c r="BQ167" s="72">
        <v>162.7</v>
      </c>
      <c r="BR167" s="72">
        <v>162</v>
      </c>
      <c r="BS167" s="72">
        <v>7</v>
      </c>
      <c r="BT167" s="72">
        <v>159.5</v>
      </c>
      <c r="BU167" s="72">
        <v>160.9</v>
      </c>
      <c r="BV167" s="72">
        <v>161.5</v>
      </c>
      <c r="BW167" s="72">
        <v>11.7</v>
      </c>
      <c r="BX167" s="72">
        <v>169.2</v>
      </c>
      <c r="BY167" s="72">
        <v>164.6</v>
      </c>
      <c r="BZ167" s="72">
        <v>163.9</v>
      </c>
      <c r="CA167" s="72">
        <v>11.6</v>
      </c>
      <c r="CB167" s="72">
        <v>161.5</v>
      </c>
      <c r="CC167" s="72">
        <v>147.8</v>
      </c>
      <c r="CD167" s="72">
        <v>146.6</v>
      </c>
      <c r="CE167" s="72">
        <v>11.9</v>
      </c>
      <c r="CF167" s="72">
        <v>193</v>
      </c>
      <c r="CG167" s="72">
        <v>184.5</v>
      </c>
      <c r="CH167" s="72">
        <v>184.5</v>
      </c>
      <c r="CI167" s="72">
        <v>9.5</v>
      </c>
      <c r="CJ167" s="72">
        <v>218</v>
      </c>
      <c r="CK167" s="72">
        <v>213.6</v>
      </c>
      <c r="CL167" s="72">
        <v>214</v>
      </c>
      <c r="CM167" s="72">
        <v>8.2</v>
      </c>
      <c r="CN167" s="72">
        <v>199.7</v>
      </c>
      <c r="CO167" s="72">
        <v>185.8</v>
      </c>
      <c r="CP167" s="72">
        <v>185.4</v>
      </c>
      <c r="CQ167" s="72">
        <v>5.8</v>
      </c>
      <c r="CR167" s="72">
        <v>116.8</v>
      </c>
      <c r="CS167" s="72">
        <v>122.6</v>
      </c>
      <c r="CT167" s="72">
        <v>123.1</v>
      </c>
      <c r="CU167" s="72">
        <v>-2.6</v>
      </c>
      <c r="CV167" s="72">
        <v>93.7</v>
      </c>
      <c r="CW167" s="72">
        <v>83.2</v>
      </c>
      <c r="CX167" s="72">
        <v>83.7</v>
      </c>
      <c r="CY167" s="72">
        <v>8.5</v>
      </c>
      <c r="CZ167" s="72">
        <v>159.3</v>
      </c>
      <c r="DA167" s="72">
        <v>154.9</v>
      </c>
      <c r="DB167" s="72">
        <v>153</v>
      </c>
      <c r="DC167" s="72">
        <v>8.5</v>
      </c>
      <c r="DD167" s="72">
        <v>143.8</v>
      </c>
      <c r="DE167" s="72">
        <v>138.7</v>
      </c>
      <c r="DF167" s="72">
        <v>138.8</v>
      </c>
      <c r="DG167" s="72">
        <v>11.6</v>
      </c>
      <c r="DH167" s="72">
        <v>177.3</v>
      </c>
      <c r="DI167" s="72">
        <v>173.8</v>
      </c>
      <c r="DJ167" s="72">
        <v>173</v>
      </c>
      <c r="DK167" s="72">
        <v>8</v>
      </c>
      <c r="DL167" s="72">
        <v>184.9</v>
      </c>
      <c r="DM167" s="72">
        <v>182.9</v>
      </c>
      <c r="DN167" s="72">
        <v>184.8</v>
      </c>
      <c r="DO167" s="72">
        <v>12.6</v>
      </c>
      <c r="DP167" s="72">
        <v>181</v>
      </c>
      <c r="DQ167" s="72">
        <v>177.7</v>
      </c>
      <c r="DR167" s="72">
        <v>177.6</v>
      </c>
      <c r="DS167" s="72">
        <v>4.7</v>
      </c>
      <c r="DT167" s="72">
        <v>123.9</v>
      </c>
      <c r="DU167" s="72">
        <v>112.9</v>
      </c>
      <c r="DV167" s="72">
        <v>114.1</v>
      </c>
      <c r="DW167" s="72">
        <v>9.3</v>
      </c>
      <c r="DX167" s="72">
        <v>186.9</v>
      </c>
      <c r="DY167" s="72">
        <v>196.7</v>
      </c>
      <c r="DZ167" s="72">
        <v>196.2</v>
      </c>
      <c r="EB167" s="47" t="s">
        <v>92</v>
      </c>
    </row>
    <row r="168" spans="2:132" s="72" customFormat="1" ht="12.75">
      <c r="B168" s="72" t="s">
        <v>93</v>
      </c>
      <c r="C168" s="105">
        <v>9.7</v>
      </c>
      <c r="D168" s="105">
        <v>148.9</v>
      </c>
      <c r="E168" s="105">
        <v>157.4</v>
      </c>
      <c r="F168" s="105">
        <v>157.3</v>
      </c>
      <c r="G168" s="105">
        <v>6.4</v>
      </c>
      <c r="H168" s="105">
        <v>156.1</v>
      </c>
      <c r="I168" s="105">
        <v>163.5</v>
      </c>
      <c r="J168" s="105">
        <v>164.3</v>
      </c>
      <c r="K168" s="72">
        <v>6.3</v>
      </c>
      <c r="L168" s="72">
        <v>157.3</v>
      </c>
      <c r="M168" s="72">
        <v>165.9</v>
      </c>
      <c r="N168" s="72">
        <v>167.4</v>
      </c>
      <c r="O168" s="72">
        <v>7.4</v>
      </c>
      <c r="P168" s="72">
        <v>147.8</v>
      </c>
      <c r="Q168" s="72">
        <v>145.4</v>
      </c>
      <c r="R168" s="72">
        <v>144.7</v>
      </c>
      <c r="S168" s="139">
        <v>9.5</v>
      </c>
      <c r="T168" s="139">
        <v>139.9</v>
      </c>
      <c r="U168" s="139">
        <v>150.6</v>
      </c>
      <c r="V168" s="139">
        <v>150.4</v>
      </c>
      <c r="W168" s="72">
        <v>10.1</v>
      </c>
      <c r="X168" s="72">
        <v>149.3</v>
      </c>
      <c r="Y168" s="72">
        <v>153.8</v>
      </c>
      <c r="Z168" s="72">
        <v>152.2</v>
      </c>
      <c r="AA168" s="72">
        <v>7.4</v>
      </c>
      <c r="AB168" s="72">
        <v>134.6</v>
      </c>
      <c r="AC168" s="72">
        <v>146.5</v>
      </c>
      <c r="AD168" s="72">
        <v>146.7</v>
      </c>
      <c r="AE168" s="72">
        <v>8.3</v>
      </c>
      <c r="AF168" s="72">
        <v>141.6</v>
      </c>
      <c r="AG168" s="72">
        <v>151.8</v>
      </c>
      <c r="AH168" s="72">
        <v>151.7</v>
      </c>
      <c r="AI168" s="72">
        <v>10</v>
      </c>
      <c r="AJ168" s="72">
        <v>147.8</v>
      </c>
      <c r="AK168" s="72">
        <v>160.2</v>
      </c>
      <c r="AL168" s="72">
        <v>159.9</v>
      </c>
      <c r="AM168" s="72">
        <v>11.2</v>
      </c>
      <c r="AN168" s="72">
        <v>131.9</v>
      </c>
      <c r="AO168" s="72">
        <v>142</v>
      </c>
      <c r="AP168" s="72">
        <v>141.6</v>
      </c>
      <c r="AQ168" s="72">
        <v>7.5</v>
      </c>
      <c r="AR168" s="72">
        <v>155.4</v>
      </c>
      <c r="AS168" s="72">
        <v>164.9</v>
      </c>
      <c r="AT168" s="72">
        <v>164.9</v>
      </c>
      <c r="AU168" s="105">
        <v>11.3</v>
      </c>
      <c r="AV168" s="105">
        <v>157.4</v>
      </c>
      <c r="AW168" s="105">
        <v>163.7</v>
      </c>
      <c r="AX168" s="105">
        <v>163.4</v>
      </c>
      <c r="AY168" s="72">
        <v>12.1</v>
      </c>
      <c r="AZ168" s="72">
        <v>147.2</v>
      </c>
      <c r="BA168" s="72">
        <v>155</v>
      </c>
      <c r="BB168" s="72">
        <v>154.8</v>
      </c>
      <c r="BC168" s="72">
        <v>12.3</v>
      </c>
      <c r="BD168" s="72">
        <v>147.4</v>
      </c>
      <c r="BE168" s="72">
        <v>155.1</v>
      </c>
      <c r="BF168" s="72">
        <v>154.4</v>
      </c>
      <c r="BG168" s="72">
        <v>15</v>
      </c>
      <c r="BH168" s="72">
        <v>173.7</v>
      </c>
      <c r="BI168" s="72">
        <v>181.8</v>
      </c>
      <c r="BJ168" s="72">
        <v>182.8</v>
      </c>
      <c r="BK168" s="72">
        <v>7.6</v>
      </c>
      <c r="BL168" s="72">
        <v>134.9</v>
      </c>
      <c r="BM168" s="72">
        <v>139.4</v>
      </c>
      <c r="BN168" s="72">
        <v>139</v>
      </c>
      <c r="BO168" s="72">
        <v>10.7</v>
      </c>
      <c r="BP168" s="72">
        <v>157.2</v>
      </c>
      <c r="BQ168" s="72">
        <v>163.1</v>
      </c>
      <c r="BR168" s="72">
        <v>162.9</v>
      </c>
      <c r="BS168" s="72">
        <v>9.6</v>
      </c>
      <c r="BT168" s="72">
        <v>154.1</v>
      </c>
      <c r="BU168" s="72">
        <v>164.1</v>
      </c>
      <c r="BV168" s="72">
        <v>163.7</v>
      </c>
      <c r="BW168" s="72">
        <v>11.8</v>
      </c>
      <c r="BX168" s="72">
        <v>159.5</v>
      </c>
      <c r="BY168" s="72">
        <v>164.9</v>
      </c>
      <c r="BZ168" s="72">
        <v>165.1</v>
      </c>
      <c r="CA168" s="72">
        <v>15.6</v>
      </c>
      <c r="CB168" s="72">
        <v>134.6</v>
      </c>
      <c r="CC168" s="72">
        <v>148</v>
      </c>
      <c r="CD168" s="72">
        <v>147.9</v>
      </c>
      <c r="CE168" s="72">
        <v>14.5</v>
      </c>
      <c r="CF168" s="72">
        <v>194.2</v>
      </c>
      <c r="CG168" s="72">
        <v>187.7</v>
      </c>
      <c r="CH168" s="72">
        <v>185.9</v>
      </c>
      <c r="CI168" s="72">
        <v>6</v>
      </c>
      <c r="CJ168" s="72">
        <v>202.3</v>
      </c>
      <c r="CK168" s="72">
        <v>213.2</v>
      </c>
      <c r="CL168" s="72">
        <v>215.1</v>
      </c>
      <c r="CM168" s="72">
        <v>9.6</v>
      </c>
      <c r="CN168" s="72">
        <v>186.6</v>
      </c>
      <c r="CO168" s="72">
        <v>186.8</v>
      </c>
      <c r="CP168" s="72">
        <v>186.5</v>
      </c>
      <c r="CQ168" s="72">
        <v>4.4</v>
      </c>
      <c r="CR168" s="72">
        <v>113.5</v>
      </c>
      <c r="CS168" s="72">
        <v>122.4</v>
      </c>
      <c r="CT168" s="72">
        <v>123.8</v>
      </c>
      <c r="CU168" s="72">
        <v>2.3</v>
      </c>
      <c r="CV168" s="72">
        <v>84.7</v>
      </c>
      <c r="CW168" s="72">
        <v>84.2</v>
      </c>
      <c r="CX168" s="72">
        <v>83.8</v>
      </c>
      <c r="CY168" s="72">
        <v>8.4</v>
      </c>
      <c r="CZ168" s="72">
        <v>148.8</v>
      </c>
      <c r="DA168" s="72">
        <v>155</v>
      </c>
      <c r="DB168" s="72">
        <v>153.6</v>
      </c>
      <c r="DC168" s="72">
        <v>15.7</v>
      </c>
      <c r="DD168" s="72">
        <v>132.2</v>
      </c>
      <c r="DE168" s="72">
        <v>141.6</v>
      </c>
      <c r="DF168" s="72">
        <v>139.6</v>
      </c>
      <c r="DG168" s="72">
        <v>14.4</v>
      </c>
      <c r="DH168" s="72">
        <v>164.7</v>
      </c>
      <c r="DI168" s="72">
        <v>175.7</v>
      </c>
      <c r="DJ168" s="72">
        <v>174</v>
      </c>
      <c r="DK168" s="72">
        <v>15.7</v>
      </c>
      <c r="DL168" s="72">
        <v>166.7</v>
      </c>
      <c r="DM168" s="72">
        <v>187.7</v>
      </c>
      <c r="DN168" s="72">
        <v>187.9</v>
      </c>
      <c r="DO168" s="72">
        <v>16.5</v>
      </c>
      <c r="DP168" s="72">
        <v>179.3</v>
      </c>
      <c r="DQ168" s="72">
        <v>180.3</v>
      </c>
      <c r="DR168" s="72">
        <v>179.2</v>
      </c>
      <c r="DS168" s="72">
        <v>7.2</v>
      </c>
      <c r="DT168" s="72">
        <v>114.1</v>
      </c>
      <c r="DU168" s="72">
        <v>115.1</v>
      </c>
      <c r="DV168" s="72">
        <v>114.5</v>
      </c>
      <c r="DW168" s="72">
        <v>12.6</v>
      </c>
      <c r="DX168" s="72">
        <v>197.4</v>
      </c>
      <c r="DY168" s="72">
        <v>198.7</v>
      </c>
      <c r="DZ168" s="72">
        <v>197.9</v>
      </c>
      <c r="EB168" s="111" t="s">
        <v>94</v>
      </c>
    </row>
    <row r="169" spans="2:132" s="72" customFormat="1" ht="12.75">
      <c r="B169" s="72" t="s">
        <v>95</v>
      </c>
      <c r="C169" s="105">
        <v>9.3</v>
      </c>
      <c r="D169" s="105">
        <v>148.1</v>
      </c>
      <c r="E169" s="105">
        <v>158.3</v>
      </c>
      <c r="F169" s="105">
        <v>158</v>
      </c>
      <c r="G169" s="105">
        <v>8.9</v>
      </c>
      <c r="H169" s="105">
        <v>160.4</v>
      </c>
      <c r="I169" s="105">
        <v>166.2</v>
      </c>
      <c r="J169" s="105">
        <v>165.2</v>
      </c>
      <c r="K169" s="72">
        <v>9.1</v>
      </c>
      <c r="L169" s="72">
        <v>163.9</v>
      </c>
      <c r="M169" s="72">
        <v>169.5</v>
      </c>
      <c r="N169" s="72">
        <v>168.3</v>
      </c>
      <c r="O169" s="72">
        <v>6.9</v>
      </c>
      <c r="P169" s="72">
        <v>137.2</v>
      </c>
      <c r="Q169" s="72">
        <v>145.5</v>
      </c>
      <c r="R169" s="72">
        <v>145.3</v>
      </c>
      <c r="S169" s="160">
        <v>8.8</v>
      </c>
      <c r="T169" s="139">
        <v>140.9</v>
      </c>
      <c r="U169" s="139">
        <v>151.5</v>
      </c>
      <c r="V169" s="139">
        <v>151</v>
      </c>
      <c r="W169" s="72">
        <v>5.9</v>
      </c>
      <c r="X169" s="72">
        <v>141.6</v>
      </c>
      <c r="Y169" s="72">
        <v>153.1</v>
      </c>
      <c r="Z169" s="72">
        <v>152.9</v>
      </c>
      <c r="AA169" s="72">
        <v>6.7</v>
      </c>
      <c r="AB169" s="72">
        <v>133</v>
      </c>
      <c r="AC169" s="72">
        <v>147.3</v>
      </c>
      <c r="AD169" s="72">
        <v>147.2</v>
      </c>
      <c r="AE169" s="72">
        <v>7.6</v>
      </c>
      <c r="AF169" s="72">
        <v>146.6</v>
      </c>
      <c r="AG169" s="72">
        <v>152.8</v>
      </c>
      <c r="AH169" s="72">
        <v>152.3</v>
      </c>
      <c r="AI169" s="72">
        <v>9.5</v>
      </c>
      <c r="AJ169" s="72">
        <v>150</v>
      </c>
      <c r="AK169" s="72">
        <v>161.5</v>
      </c>
      <c r="AL169" s="72">
        <v>160.8</v>
      </c>
      <c r="AM169" s="72">
        <v>9.1</v>
      </c>
      <c r="AN169" s="72">
        <v>131.7</v>
      </c>
      <c r="AO169" s="72">
        <v>142.3</v>
      </c>
      <c r="AP169" s="72">
        <v>142.2</v>
      </c>
      <c r="AQ169" s="72">
        <v>10.1</v>
      </c>
      <c r="AR169" s="72">
        <v>152</v>
      </c>
      <c r="AS169" s="72">
        <v>167.3</v>
      </c>
      <c r="AT169" s="72">
        <v>165.8</v>
      </c>
      <c r="AU169" s="105">
        <v>10.1</v>
      </c>
      <c r="AV169" s="105">
        <v>152.3</v>
      </c>
      <c r="AW169" s="105">
        <v>164.7</v>
      </c>
      <c r="AX169" s="105">
        <v>164.5</v>
      </c>
      <c r="AY169" s="72">
        <v>10.4</v>
      </c>
      <c r="AZ169" s="72">
        <v>136.8</v>
      </c>
      <c r="BA169" s="72">
        <v>155.9</v>
      </c>
      <c r="BB169" s="72">
        <v>155.9</v>
      </c>
      <c r="BC169" s="72">
        <v>10</v>
      </c>
      <c r="BD169" s="72">
        <v>136.5</v>
      </c>
      <c r="BE169" s="72">
        <v>155.3</v>
      </c>
      <c r="BF169" s="72">
        <v>155.4</v>
      </c>
      <c r="BG169" s="72">
        <v>20.2</v>
      </c>
      <c r="BH169" s="72">
        <v>182.6</v>
      </c>
      <c r="BI169" s="72">
        <v>189</v>
      </c>
      <c r="BJ169" s="72">
        <v>184.7</v>
      </c>
      <c r="BK169" s="72">
        <v>10.9</v>
      </c>
      <c r="BL169" s="72">
        <v>121.5</v>
      </c>
      <c r="BM169" s="72">
        <v>140.7</v>
      </c>
      <c r="BN169" s="72">
        <v>139.7</v>
      </c>
      <c r="BO169" s="72">
        <v>8</v>
      </c>
      <c r="BP169" s="72">
        <v>155.8</v>
      </c>
      <c r="BQ169" s="72">
        <v>163.5</v>
      </c>
      <c r="BR169" s="72">
        <v>163.8</v>
      </c>
      <c r="BS169" s="72">
        <v>10.7</v>
      </c>
      <c r="BT169" s="72">
        <v>155.7</v>
      </c>
      <c r="BU169" s="72">
        <v>165.6</v>
      </c>
      <c r="BV169" s="72">
        <v>166</v>
      </c>
      <c r="BW169" s="72">
        <v>12.4</v>
      </c>
      <c r="BX169" s="72">
        <v>155.2</v>
      </c>
      <c r="BY169" s="72">
        <v>166.8</v>
      </c>
      <c r="BZ169" s="72">
        <v>166.2</v>
      </c>
      <c r="CA169" s="72">
        <v>10.8</v>
      </c>
      <c r="CB169" s="72">
        <v>137.5</v>
      </c>
      <c r="CC169" s="72">
        <v>149.1</v>
      </c>
      <c r="CD169" s="72">
        <v>149</v>
      </c>
      <c r="CE169" s="72">
        <v>13.9</v>
      </c>
      <c r="CF169" s="72">
        <v>178.4</v>
      </c>
      <c r="CG169" s="72">
        <v>188.2</v>
      </c>
      <c r="CH169" s="72">
        <v>187</v>
      </c>
      <c r="CI169" s="72">
        <v>5.9</v>
      </c>
      <c r="CJ169" s="72">
        <v>195.5</v>
      </c>
      <c r="CK169" s="72">
        <v>213.3</v>
      </c>
      <c r="CL169" s="72">
        <v>216.3</v>
      </c>
      <c r="CM169" s="72">
        <v>9.6</v>
      </c>
      <c r="CN169" s="72">
        <v>183.8</v>
      </c>
      <c r="CO169" s="72">
        <v>188.9</v>
      </c>
      <c r="CP169" s="72">
        <v>187.6</v>
      </c>
      <c r="CQ169" s="72">
        <v>12.1</v>
      </c>
      <c r="CR169" s="72">
        <v>119.3</v>
      </c>
      <c r="CS169" s="72">
        <v>126</v>
      </c>
      <c r="CT169" s="72">
        <v>124.5</v>
      </c>
      <c r="CU169" s="72">
        <v>0.5</v>
      </c>
      <c r="CV169" s="72">
        <v>87.3</v>
      </c>
      <c r="CW169" s="72">
        <v>84.6</v>
      </c>
      <c r="CX169" s="72">
        <v>83.8</v>
      </c>
      <c r="CY169" s="72">
        <v>1.4</v>
      </c>
      <c r="CZ169" s="72">
        <v>146.7</v>
      </c>
      <c r="DA169" s="72">
        <v>152.5</v>
      </c>
      <c r="DB169" s="72">
        <v>154.1</v>
      </c>
      <c r="DC169" s="72">
        <v>7.9</v>
      </c>
      <c r="DD169" s="72">
        <v>127</v>
      </c>
      <c r="DE169" s="72">
        <v>139.9</v>
      </c>
      <c r="DF169" s="72">
        <v>140</v>
      </c>
      <c r="DG169" s="72">
        <v>9.6</v>
      </c>
      <c r="DH169" s="72">
        <v>157.2</v>
      </c>
      <c r="DI169" s="72">
        <v>174.5</v>
      </c>
      <c r="DJ169" s="72">
        <v>174.8</v>
      </c>
      <c r="DK169" s="72">
        <v>22</v>
      </c>
      <c r="DL169" s="72">
        <v>184.5</v>
      </c>
      <c r="DM169" s="72">
        <v>193.4</v>
      </c>
      <c r="DN169" s="72">
        <v>191</v>
      </c>
      <c r="DO169" s="72">
        <v>13.5</v>
      </c>
      <c r="DP169" s="72">
        <v>163.2</v>
      </c>
      <c r="DQ169" s="72">
        <v>181.2</v>
      </c>
      <c r="DR169" s="72">
        <v>180.8</v>
      </c>
      <c r="DS169" s="72">
        <v>8.5</v>
      </c>
      <c r="DT169" s="72">
        <v>123</v>
      </c>
      <c r="DU169" s="72">
        <v>116</v>
      </c>
      <c r="DV169" s="72">
        <v>114.8</v>
      </c>
      <c r="DW169" s="72">
        <v>8.9</v>
      </c>
      <c r="DX169" s="72">
        <v>214.4</v>
      </c>
      <c r="DY169" s="72">
        <v>198.2</v>
      </c>
      <c r="DZ169" s="72">
        <v>199.6</v>
      </c>
      <c r="EB169" s="47" t="s">
        <v>95</v>
      </c>
    </row>
    <row r="170" spans="2:132" s="72" customFormat="1" ht="12.75">
      <c r="B170" s="72" t="s">
        <v>96</v>
      </c>
      <c r="C170" s="105">
        <v>5.3</v>
      </c>
      <c r="D170" s="105">
        <v>149.4</v>
      </c>
      <c r="E170" s="105">
        <v>158.3</v>
      </c>
      <c r="F170" s="105">
        <v>158.6</v>
      </c>
      <c r="G170" s="105">
        <v>3.2</v>
      </c>
      <c r="H170" s="105">
        <v>161.8</v>
      </c>
      <c r="I170" s="105">
        <v>166.4</v>
      </c>
      <c r="J170" s="105">
        <v>166.1</v>
      </c>
      <c r="K170" s="72">
        <v>3</v>
      </c>
      <c r="L170" s="72">
        <v>165</v>
      </c>
      <c r="M170" s="72">
        <v>170.1</v>
      </c>
      <c r="N170" s="72">
        <v>169.3</v>
      </c>
      <c r="O170" s="72">
        <v>4.4</v>
      </c>
      <c r="P170" s="72">
        <v>139.8</v>
      </c>
      <c r="Q170" s="72">
        <v>145.5</v>
      </c>
      <c r="R170" s="72">
        <v>145.8</v>
      </c>
      <c r="S170" s="160">
        <v>4.6</v>
      </c>
      <c r="T170" s="139">
        <v>142.8</v>
      </c>
      <c r="U170" s="139">
        <v>151</v>
      </c>
      <c r="V170" s="139">
        <v>151.6</v>
      </c>
      <c r="W170" s="72">
        <v>5.9</v>
      </c>
      <c r="X170" s="72">
        <v>140.7</v>
      </c>
      <c r="Y170" s="72">
        <v>153.9</v>
      </c>
      <c r="Z170" s="72">
        <v>153.6</v>
      </c>
      <c r="AA170" s="72">
        <v>3.3</v>
      </c>
      <c r="AB170" s="72">
        <v>133.3</v>
      </c>
      <c r="AC170" s="72">
        <v>147.1</v>
      </c>
      <c r="AD170" s="72">
        <v>147.6</v>
      </c>
      <c r="AE170" s="72">
        <v>2.7</v>
      </c>
      <c r="AF170" s="72">
        <v>143.8</v>
      </c>
      <c r="AG170" s="72">
        <v>151.6</v>
      </c>
      <c r="AH170" s="72">
        <v>152.9</v>
      </c>
      <c r="AI170" s="72">
        <v>5</v>
      </c>
      <c r="AJ170" s="72">
        <v>144.3</v>
      </c>
      <c r="AK170" s="72">
        <v>160.4</v>
      </c>
      <c r="AL170" s="72">
        <v>161.6</v>
      </c>
      <c r="AM170" s="72">
        <v>5.2</v>
      </c>
      <c r="AN170" s="72">
        <v>140.9</v>
      </c>
      <c r="AO170" s="72">
        <v>142.5</v>
      </c>
      <c r="AP170" s="72">
        <v>142.9</v>
      </c>
      <c r="AQ170" s="72">
        <v>4.1</v>
      </c>
      <c r="AR170" s="72">
        <v>151</v>
      </c>
      <c r="AS170" s="72">
        <v>165.7</v>
      </c>
      <c r="AT170" s="72">
        <v>166.7</v>
      </c>
      <c r="AU170" s="105">
        <v>7</v>
      </c>
      <c r="AV170" s="105">
        <v>153</v>
      </c>
      <c r="AW170" s="105">
        <v>165</v>
      </c>
      <c r="AX170" s="105">
        <v>165.6</v>
      </c>
      <c r="AY170" s="72">
        <v>8.2</v>
      </c>
      <c r="AZ170" s="72">
        <v>140.9</v>
      </c>
      <c r="BA170" s="72">
        <v>156.7</v>
      </c>
      <c r="BB170" s="72">
        <v>157</v>
      </c>
      <c r="BC170" s="72">
        <v>7.9</v>
      </c>
      <c r="BD170" s="72">
        <v>141.1</v>
      </c>
      <c r="BE170" s="72">
        <v>155.8</v>
      </c>
      <c r="BF170" s="72">
        <v>156.3</v>
      </c>
      <c r="BG170" s="72">
        <v>11.9</v>
      </c>
      <c r="BH170" s="72">
        <v>170.5</v>
      </c>
      <c r="BI170" s="72">
        <v>186.5</v>
      </c>
      <c r="BJ170" s="72">
        <v>186.4</v>
      </c>
      <c r="BK170" s="72">
        <v>10.1</v>
      </c>
      <c r="BL170" s="72">
        <v>125.1</v>
      </c>
      <c r="BM170" s="72">
        <v>141.7</v>
      </c>
      <c r="BN170" s="72">
        <v>140.3</v>
      </c>
      <c r="BO170" s="72">
        <v>5.5</v>
      </c>
      <c r="BP170" s="72">
        <v>156.9</v>
      </c>
      <c r="BQ170" s="72">
        <v>164.1</v>
      </c>
      <c r="BR170" s="72">
        <v>164.8</v>
      </c>
      <c r="BS170" s="72">
        <v>16.1</v>
      </c>
      <c r="BT170" s="72">
        <v>156.3</v>
      </c>
      <c r="BU170" s="72">
        <v>170</v>
      </c>
      <c r="BV170" s="72">
        <v>168</v>
      </c>
      <c r="BW170" s="72">
        <v>6.5</v>
      </c>
      <c r="BX170" s="72">
        <v>156.4</v>
      </c>
      <c r="BY170" s="72">
        <v>166.5</v>
      </c>
      <c r="BZ170" s="72">
        <v>167.1</v>
      </c>
      <c r="CA170" s="72">
        <v>7.7</v>
      </c>
      <c r="CB170" s="72">
        <v>137.7</v>
      </c>
      <c r="CC170" s="72">
        <v>150</v>
      </c>
      <c r="CD170" s="72">
        <v>150.2</v>
      </c>
      <c r="CE170" s="72">
        <v>5.6</v>
      </c>
      <c r="CF170" s="72">
        <v>176.2</v>
      </c>
      <c r="CG170" s="72">
        <v>185.3</v>
      </c>
      <c r="CH170" s="72">
        <v>188</v>
      </c>
      <c r="CI170" s="72">
        <v>0.7</v>
      </c>
      <c r="CJ170" s="72">
        <v>203.2</v>
      </c>
      <c r="CK170" s="72">
        <v>214</v>
      </c>
      <c r="CL170" s="72">
        <v>217.7</v>
      </c>
      <c r="CM170" s="72">
        <v>2.8</v>
      </c>
      <c r="CN170" s="72">
        <v>176.3</v>
      </c>
      <c r="CO170" s="72">
        <v>186.7</v>
      </c>
      <c r="CP170" s="72">
        <v>188.6</v>
      </c>
      <c r="CQ170" s="72">
        <v>6.6</v>
      </c>
      <c r="CR170" s="72">
        <v>118.9</v>
      </c>
      <c r="CS170" s="72">
        <v>125.1</v>
      </c>
      <c r="CT170" s="72">
        <v>125.2</v>
      </c>
      <c r="CU170" s="72">
        <v>-1.5</v>
      </c>
      <c r="CV170" s="72">
        <v>80.5</v>
      </c>
      <c r="CW170" s="72">
        <v>84.1</v>
      </c>
      <c r="CX170" s="72">
        <v>83.8</v>
      </c>
      <c r="CY170" s="72">
        <v>-0.1</v>
      </c>
      <c r="CZ170" s="72">
        <v>138.2</v>
      </c>
      <c r="DA170" s="72">
        <v>152.8</v>
      </c>
      <c r="DB170" s="72">
        <v>154.6</v>
      </c>
      <c r="DC170" s="72">
        <v>4.4</v>
      </c>
      <c r="DD170" s="72">
        <v>125.2</v>
      </c>
      <c r="DE170" s="72">
        <v>139.1</v>
      </c>
      <c r="DF170" s="72">
        <v>140.4</v>
      </c>
      <c r="DG170" s="72">
        <v>4.4</v>
      </c>
      <c r="DH170" s="72">
        <v>161.5</v>
      </c>
      <c r="DI170" s="72">
        <v>173.8</v>
      </c>
      <c r="DJ170" s="72">
        <v>175.7</v>
      </c>
      <c r="DK170" s="72">
        <v>15.3</v>
      </c>
      <c r="DL170" s="72">
        <v>178.8</v>
      </c>
      <c r="DM170" s="72">
        <v>193</v>
      </c>
      <c r="DN170" s="72">
        <v>193.5</v>
      </c>
      <c r="DO170" s="72">
        <v>7.1</v>
      </c>
      <c r="DP170" s="72">
        <v>159.8</v>
      </c>
      <c r="DQ170" s="72">
        <v>181.2</v>
      </c>
      <c r="DR170" s="72">
        <v>182.4</v>
      </c>
      <c r="DS170" s="72">
        <v>2.7</v>
      </c>
      <c r="DT170" s="72">
        <v>103.7</v>
      </c>
      <c r="DU170" s="72">
        <v>112.6</v>
      </c>
      <c r="DV170" s="72">
        <v>115.1</v>
      </c>
      <c r="DW170" s="72">
        <v>11.5</v>
      </c>
      <c r="DX170" s="72">
        <v>197.1</v>
      </c>
      <c r="DY170" s="72">
        <v>202.6</v>
      </c>
      <c r="DZ170" s="72">
        <v>201.3</v>
      </c>
      <c r="EB170" s="47"/>
    </row>
    <row r="171" spans="1:130" ht="13.5" thickBot="1">
      <c r="A171" s="139"/>
      <c r="B171" s="139"/>
      <c r="C171" s="139"/>
      <c r="D171" s="139"/>
      <c r="E171" s="139"/>
      <c r="F171" s="139"/>
      <c r="G171" s="139"/>
      <c r="H171" s="139"/>
      <c r="I171" s="139"/>
      <c r="J171" s="139"/>
      <c r="K171" s="139"/>
      <c r="L171" s="139"/>
      <c r="M171" s="139"/>
      <c r="N171" s="139"/>
      <c r="O171" s="139"/>
      <c r="P171" s="139"/>
      <c r="Q171" s="139"/>
      <c r="R171" s="139"/>
      <c r="S171" s="139"/>
      <c r="T171" s="139"/>
      <c r="U171" s="139"/>
      <c r="V171" s="139"/>
      <c r="W171" s="139"/>
      <c r="X171" s="139"/>
      <c r="Y171" s="139"/>
      <c r="Z171" s="139"/>
      <c r="AA171" s="139"/>
      <c r="AB171" s="139"/>
      <c r="AC171" s="139"/>
      <c r="AD171" s="139"/>
      <c r="AE171" s="139"/>
      <c r="AF171" s="139"/>
      <c r="AG171" s="139"/>
      <c r="AH171" s="139"/>
      <c r="AI171" s="139"/>
      <c r="AJ171" s="139"/>
      <c r="AK171" s="139"/>
      <c r="AL171" s="139"/>
      <c r="AM171" s="139"/>
      <c r="AN171" s="139"/>
      <c r="AO171" s="139"/>
      <c r="AP171" s="139"/>
      <c r="AQ171" s="139"/>
      <c r="AR171" s="139"/>
      <c r="AS171" s="139"/>
      <c r="AT171" s="139"/>
      <c r="AU171" s="139"/>
      <c r="AV171" s="139"/>
      <c r="AW171" s="139"/>
      <c r="AX171" s="139"/>
      <c r="AY171" s="139"/>
      <c r="AZ171" s="139"/>
      <c r="BA171" s="139"/>
      <c r="BB171" s="139"/>
      <c r="BC171" s="139"/>
      <c r="BD171" s="139"/>
      <c r="BE171" s="139"/>
      <c r="BF171" s="139"/>
      <c r="BG171" s="139"/>
      <c r="BH171" s="139"/>
      <c r="BI171" s="139"/>
      <c r="BJ171" s="139"/>
      <c r="BK171" s="139"/>
      <c r="BL171" s="139"/>
      <c r="BM171" s="139"/>
      <c r="BN171" s="139"/>
      <c r="BO171" s="139"/>
      <c r="BP171" s="139"/>
      <c r="BQ171" s="139"/>
      <c r="BR171" s="139"/>
      <c r="BS171" s="139"/>
      <c r="BT171" s="139"/>
      <c r="BU171" s="139"/>
      <c r="BV171" s="139"/>
      <c r="BW171" s="139"/>
      <c r="BX171" s="139"/>
      <c r="BY171" s="139"/>
      <c r="BZ171" s="139"/>
      <c r="CA171" s="139"/>
      <c r="CB171" s="139"/>
      <c r="CC171" s="139"/>
      <c r="CD171" s="139"/>
      <c r="CE171" s="139"/>
      <c r="CF171" s="139"/>
      <c r="CG171" s="139"/>
      <c r="CH171" s="139"/>
      <c r="CI171" s="139"/>
      <c r="CJ171" s="139"/>
      <c r="CK171" s="139"/>
      <c r="CL171" s="139"/>
      <c r="CM171" s="139"/>
      <c r="CN171" s="139"/>
      <c r="CO171" s="139"/>
      <c r="CP171" s="139"/>
      <c r="CQ171" s="139"/>
      <c r="CR171" s="139"/>
      <c r="CS171" s="139"/>
      <c r="CT171" s="139"/>
      <c r="CU171" s="139"/>
      <c r="CV171" s="139"/>
      <c r="CW171" s="139"/>
      <c r="CX171" s="139"/>
      <c r="CY171" s="139"/>
      <c r="CZ171" s="139"/>
      <c r="DA171" s="139"/>
      <c r="DB171" s="139"/>
      <c r="DC171" s="139"/>
      <c r="DD171" s="139"/>
      <c r="DE171" s="139"/>
      <c r="DF171" s="139"/>
      <c r="DG171" s="139"/>
      <c r="DH171" s="139"/>
      <c r="DI171" s="139"/>
      <c r="DJ171" s="139"/>
      <c r="DK171" s="139"/>
      <c r="DL171" s="139"/>
      <c r="DM171" s="139"/>
      <c r="DN171" s="139"/>
      <c r="DO171" s="139"/>
      <c r="DP171" s="139"/>
      <c r="DQ171" s="139"/>
      <c r="DR171" s="139"/>
      <c r="DS171" s="139"/>
      <c r="DT171" s="139"/>
      <c r="DU171" s="139"/>
      <c r="DV171" s="139"/>
      <c r="DW171" s="139"/>
      <c r="DX171" s="139"/>
      <c r="DY171" s="139"/>
      <c r="DZ171" s="139"/>
    </row>
    <row r="172" spans="1:130" ht="12.75">
      <c r="A172" s="139"/>
      <c r="B172" s="139"/>
      <c r="C172" s="139"/>
      <c r="D172" s="116" t="s">
        <v>69</v>
      </c>
      <c r="E172" s="129" t="s">
        <v>109</v>
      </c>
      <c r="F172" s="130"/>
      <c r="G172" s="131"/>
      <c r="H172" s="131"/>
      <c r="I172" s="131"/>
      <c r="J172" s="117"/>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2.75">
      <c r="C173" s="139"/>
      <c r="D173" s="118" t="s">
        <v>70</v>
      </c>
      <c r="E173" s="113" t="s">
        <v>76</v>
      </c>
      <c r="F173" s="132"/>
      <c r="G173" s="133"/>
      <c r="H173" s="133"/>
      <c r="I173" s="133"/>
      <c r="J173" s="119"/>
      <c r="K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D174" s="118" t="s">
        <v>71</v>
      </c>
      <c r="E174" s="113" t="s">
        <v>79</v>
      </c>
      <c r="F174" s="132"/>
      <c r="G174" s="133"/>
      <c r="H174" s="133"/>
      <c r="I174" s="133"/>
      <c r="J174" s="119"/>
      <c r="K174" s="139"/>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3.5" thickBot="1">
      <c r="C175" s="160"/>
      <c r="D175" s="120" t="s">
        <v>72</v>
      </c>
      <c r="E175" s="121" t="s">
        <v>82</v>
      </c>
      <c r="F175" s="134"/>
      <c r="G175" s="135"/>
      <c r="H175" s="135"/>
      <c r="I175" s="135"/>
      <c r="J175" s="136"/>
      <c r="K175" s="160"/>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D176" s="160"/>
      <c r="E176" s="160"/>
      <c r="F176" s="160"/>
      <c r="G176" s="160"/>
      <c r="H176" s="160"/>
      <c r="I176" s="160"/>
      <c r="J176" s="160"/>
      <c r="K176" s="160"/>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2.75">
      <c r="C177" s="160"/>
      <c r="D177" s="160"/>
      <c r="E177" s="160"/>
      <c r="F177" s="160"/>
      <c r="G177" s="160"/>
      <c r="H177" s="160"/>
      <c r="I177" s="160"/>
      <c r="J177" s="160"/>
      <c r="K177" s="160"/>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D178" s="160"/>
      <c r="E178" s="160"/>
      <c r="F178" s="160"/>
      <c r="G178" s="160"/>
      <c r="H178" s="160"/>
      <c r="I178" s="160"/>
      <c r="J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9-11/07 - </v>
      </c>
      <c r="F3" s="88" t="str">
        <f>IF($K$5*1&lt;3,IF($K$5*1=2,12,11),$K$5*1-2)&amp;IF($K$5*1&lt;3,"/"&amp;RIGHT($K$4*1-3,2),)&amp;"-"&amp;$K$5*1&amp;"/"&amp;RIGHT($K$4*1-2,2)&amp;" - "</f>
        <v>9-11/06 - </v>
      </c>
      <c r="G3" s="61"/>
      <c r="I3" s="44">
        <f>MATCH(CONCATENATE("1"," ",$K$4),Taulukko!$EB:$EB,0)</f>
        <v>160</v>
      </c>
      <c r="J3" s="173"/>
      <c r="K3" s="174"/>
    </row>
    <row r="4" spans="1:11" ht="12.75" customHeight="1" thickBot="1">
      <c r="A4" s="61"/>
      <c r="B4" s="64"/>
      <c r="C4" s="61"/>
      <c r="D4" s="161" t="str">
        <f>$K$5&amp;"/"&amp;$K$4</f>
        <v>11/2008</v>
      </c>
      <c r="E4" s="162" t="str">
        <f>IF($K$5*1&lt;3,IF($K$5*1=2,12,11),$K$5*1-2)&amp;IF($K$5*1&lt;3,"/"&amp;RIGHT($K$4*1-1,2),)&amp;"-"&amp;$K$5*1&amp;"/"&amp;RIGHT($K$4*1,2)&amp;"   "</f>
        <v>9-11/08   </v>
      </c>
      <c r="F4" s="163" t="str">
        <f>IF($K$5*1&lt;3,IF($K$5*1=2,12,11),$K$5*1-2)&amp;IF($K$5*1&lt;3,"/"&amp;RIGHT($K$4*1-2,2),)&amp;"-"&amp;$K$5*1&amp;"/"&amp;RIGHT($K$4*1-1,2)&amp;"   "</f>
        <v>9-11/07   </v>
      </c>
      <c r="G4" s="85"/>
      <c r="I4" s="44">
        <f>MATCH(CONCATENATE("1"," ",$K$4),Taulukko!$EB:$EB,0)+$K$5-1</f>
        <v>170</v>
      </c>
      <c r="J4" s="77" t="s">
        <v>144</v>
      </c>
      <c r="K4" s="78">
        <v>2008</v>
      </c>
    </row>
    <row r="5" spans="1:13" ht="12.75" customHeight="1" thickBot="1">
      <c r="A5" s="61"/>
      <c r="B5" s="164" t="s">
        <v>186</v>
      </c>
      <c r="C5" s="165" t="s">
        <v>187</v>
      </c>
      <c r="D5" s="167">
        <f ca="1">IF($K$4&gt;1994,INDIRECT(CONCATENATE("Taulukko!",$H5,$I$4)),".")</f>
        <v>149.4</v>
      </c>
      <c r="E5" s="168">
        <f ca="1">IF(OR($K$4&gt;1996,AND($K$4=1996,$K$5&gt;2)),(SUM(INDIRECT("Taulukko!"&amp;$H5&amp;$I$4-2&amp;":"&amp;$H5&amp;$I$4))/SUM(INDIRECT("Taulukko!"&amp;$H5&amp;$I$7-2&amp;":"&amp;$H5&amp;$I$7))-1)*100,".")</f>
        <v>8.087167070217905</v>
      </c>
      <c r="F5" s="166">
        <f ca="1">IF(OR($K$4&gt;1997,AND($K$4=1997,$K$5&gt;2)),(SUM(INDIRECT("Taulukko!"&amp;$H5&amp;$I$7-2&amp;":"&amp;$H5&amp;$I$7))/SUM(INDIRECT("Taulukko!"&amp;$H5&amp;$I$8-2&amp;":"&amp;$H5&amp;$I$8))-1)*100,".")</f>
        <v>6.911726637328508</v>
      </c>
      <c r="G5" s="85"/>
      <c r="H5" s="86" t="s">
        <v>148</v>
      </c>
      <c r="I5" s="44"/>
      <c r="J5" s="79" t="s">
        <v>145</v>
      </c>
      <c r="K5" s="80">
        <v>11</v>
      </c>
      <c r="M5" s="152"/>
    </row>
    <row r="6" spans="1:26" s="65" customFormat="1" ht="24">
      <c r="A6" s="61"/>
      <c r="B6" s="142">
        <v>50</v>
      </c>
      <c r="C6" s="143" t="s">
        <v>111</v>
      </c>
      <c r="D6" s="144">
        <f ca="1">IF($K$4&gt;1994,INDIRECT(CONCATENATE("Taulukko!",$H6,$I$4)),".")</f>
        <v>161.8</v>
      </c>
      <c r="E6" s="145">
        <f ca="1">IF(OR($K$4&gt;1996,AND($K$4=1996,$K$5&gt;2)),(SUM(INDIRECT("Taulukko!"&amp;$H6&amp;$I$4-2&amp;":"&amp;$H6&amp;$I$4))/SUM(INDIRECT("Taulukko!"&amp;$H6&amp;$I$7-2&amp;":"&amp;$H6&amp;$I$7))-1)*100,".")</f>
        <v>6.10026619343389</v>
      </c>
      <c r="F6" s="146">
        <f ca="1">IF(OR($K$4&gt;1997,AND($K$4=1997,$K$5&gt;2)),(SUM(INDIRECT("Taulukko!"&amp;$H6&amp;$I$7-2&amp;":"&amp;$H6&amp;$I$7))/SUM(INDIRECT("Taulukko!"&amp;$H6&amp;$I$8-2&amp;":"&amp;$H6&amp;$I$8))-1)*100,".")</f>
        <v>7.435653002859888</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165</v>
      </c>
      <c r="E7" s="7">
        <f ca="1">IF(OR($K$4&gt;1996,AND($K$4=1996,$K$5&gt;2)),(SUM(INDIRECT("Taulukko!"&amp;$H7&amp;$I$4-2&amp;":"&amp;$H7&amp;$I$4))/SUM(INDIRECT("Taulukko!"&amp;$H7&amp;$I$7-2&amp;":"&amp;$H7&amp;$I$7))-1)*100,".")</f>
        <v>6.087715470216026</v>
      </c>
      <c r="F7" s="94">
        <f ca="1">IF(OR($K$4&gt;1997,AND($K$4=1997,$K$5&gt;2)),(SUM(INDIRECT("Taulukko!"&amp;$H7&amp;$I$7-2&amp;":"&amp;$H7&amp;$I$7))/SUM(INDIRECT("Taulukko!"&amp;$H7&amp;$I$8-2&amp;":"&amp;$H7&amp;$I$8))-1)*100,".")</f>
        <v>8.242796410014176</v>
      </c>
      <c r="G7" s="61"/>
      <c r="H7" s="86" t="s">
        <v>150</v>
      </c>
      <c r="I7" s="44">
        <f>I4-12</f>
        <v>158</v>
      </c>
      <c r="J7" s="81" t="s">
        <v>195</v>
      </c>
      <c r="K7" s="82"/>
      <c r="M7" s="152"/>
    </row>
    <row r="8" spans="1:13" ht="12.75">
      <c r="A8" s="61"/>
      <c r="B8" s="74">
        <v>505</v>
      </c>
      <c r="C8" s="8" t="s">
        <v>15</v>
      </c>
      <c r="D8" s="89">
        <f ca="1">IF($K$4&gt;1994,INDIRECT(CONCATENATE("Taulukko!",$H8,$I$4)),".")</f>
        <v>139.8</v>
      </c>
      <c r="E8" s="7">
        <f ca="1">IF(OR($K$4&gt;1996,AND($K$4=1996,$K$5&gt;2)),(SUM(INDIRECT("Taulukko!"&amp;$H8&amp;$I$4-2&amp;":"&amp;$H8&amp;$I$4))/SUM(INDIRECT("Taulukko!"&amp;$H8&amp;$I$7-2&amp;":"&amp;$H8&amp;$I$7))-1)*100,".")</f>
        <v>6.226556639159808</v>
      </c>
      <c r="F8" s="94">
        <f ca="1">IF(OR($K$4&gt;1997,AND($K$4=1997,$K$5&gt;2)),(SUM(INDIRECT("Taulukko!"&amp;$H8&amp;$I$7-2&amp;":"&amp;$H8&amp;$I$7))/SUM(INDIRECT("Taulukko!"&amp;$H8&amp;$I$8-2&amp;":"&amp;$H8&amp;$I$8))-1)*100,".")</f>
        <v>1.4717076884039448</v>
      </c>
      <c r="G8" s="61"/>
      <c r="H8" s="86" t="s">
        <v>151</v>
      </c>
      <c r="I8" s="44">
        <f>I7-12</f>
        <v>146</v>
      </c>
      <c r="J8" s="63"/>
      <c r="K8" s="63"/>
      <c r="M8" s="152"/>
    </row>
    <row r="9" spans="1:26" s="66" customFormat="1" ht="12.75">
      <c r="A9" s="61"/>
      <c r="B9" s="142">
        <v>51</v>
      </c>
      <c r="C9" s="143" t="s">
        <v>112</v>
      </c>
      <c r="D9" s="144">
        <f ca="1">IF($K$4&gt;1994,INDIRECT(CONCATENATE("Taulukko!",$H10,$I$4)),".")</f>
        <v>142.8</v>
      </c>
      <c r="E9" s="145">
        <f ca="1">IF(OR($K$4&gt;1996,AND($K$4=1996,$K$5&gt;2)),(SUM(INDIRECT("Taulukko!"&amp;$H10&amp;$I$4-2&amp;":"&amp;$H10&amp;$I$4))/SUM(INDIRECT("Taulukko!"&amp;$H10&amp;$I$7-2&amp;":"&amp;$H10&amp;$I$7))-1)*100,".")</f>
        <v>7.621951219512191</v>
      </c>
      <c r="F9" s="146">
        <f ca="1">IF(OR($K$4&gt;1997,AND($K$4=1997,$K$5&gt;2)),(SUM(INDIRECT("Taulukko!"&amp;$H10&amp;$I$7-2&amp;":"&amp;$H10&amp;$I$7))/SUM(INDIRECT("Taulukko!"&amp;$H10&amp;$I$8-2&amp;":"&amp;$H10&amp;$I$8))-1)*100,".")</f>
        <v>7.218741487333169</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140.7</v>
      </c>
      <c r="E11" s="7">
        <f aca="true" ca="1" t="shared" si="1" ref="E11:E16">IF(OR($K$4&gt;1996,AND($K$4=1996,$K$5&gt;2)),(SUM(INDIRECT("Taulukko!"&amp;$H12&amp;$I$4-2&amp;":"&amp;$H12&amp;$I$4))/SUM(INDIRECT("Taulukko!"&amp;$H12&amp;$I$7-2&amp;":"&amp;$H12&amp;$I$7))-1)*100,".")</f>
        <v>7.30979612133269</v>
      </c>
      <c r="F11" s="94">
        <f aca="true" ca="1" t="shared" si="2" ref="F11:F16">IF(OR($K$4&gt;1997,AND($K$4=1997,$K$5&gt;2)),(SUM(INDIRECT("Taulukko!"&amp;$H12&amp;$I$7-2&amp;":"&amp;$H12&amp;$I$7))/SUM(INDIRECT("Taulukko!"&amp;$H12&amp;$I$8-2&amp;":"&amp;$H12&amp;$I$8))-1)*100,".")</f>
        <v>4.386192577212555</v>
      </c>
      <c r="G11" s="61"/>
      <c r="H11" s="68"/>
      <c r="J11" s="84"/>
      <c r="M11" s="152"/>
    </row>
    <row r="12" spans="1:13" ht="12.75">
      <c r="A12" s="61"/>
      <c r="B12" s="74">
        <v>513</v>
      </c>
      <c r="C12" s="76" t="s">
        <v>120</v>
      </c>
      <c r="D12" s="89">
        <f ca="1" t="shared" si="0"/>
        <v>133.3</v>
      </c>
      <c r="E12" s="7">
        <f ca="1" t="shared" si="1"/>
        <v>5.722573839662437</v>
      </c>
      <c r="F12" s="94">
        <f ca="1" t="shared" si="2"/>
        <v>4.261754193016221</v>
      </c>
      <c r="G12" s="61"/>
      <c r="H12" s="86" t="s">
        <v>153</v>
      </c>
      <c r="M12" s="152"/>
    </row>
    <row r="13" spans="1:13" ht="12.75">
      <c r="A13" s="61"/>
      <c r="B13" s="74">
        <v>514</v>
      </c>
      <c r="C13" s="8" t="s">
        <v>17</v>
      </c>
      <c r="D13" s="89">
        <f ca="1" t="shared" si="0"/>
        <v>143.8</v>
      </c>
      <c r="E13" s="7">
        <f ca="1" t="shared" si="1"/>
        <v>6.168591791594991</v>
      </c>
      <c r="F13" s="94">
        <f ca="1" t="shared" si="2"/>
        <v>7.107133456172687</v>
      </c>
      <c r="G13" s="61"/>
      <c r="H13" s="86" t="s">
        <v>154</v>
      </c>
      <c r="M13" s="152"/>
    </row>
    <row r="14" spans="1:13" ht="12.75">
      <c r="A14" s="61"/>
      <c r="B14" s="74">
        <v>515</v>
      </c>
      <c r="C14" s="8" t="s">
        <v>114</v>
      </c>
      <c r="D14" s="89">
        <f ca="1" t="shared" si="0"/>
        <v>144.3</v>
      </c>
      <c r="E14" s="7">
        <f ca="1" t="shared" si="1"/>
        <v>8.145792563600796</v>
      </c>
      <c r="F14" s="94">
        <f ca="1" t="shared" si="2"/>
        <v>8.550185873605942</v>
      </c>
      <c r="G14" s="61"/>
      <c r="H14" s="86" t="s">
        <v>155</v>
      </c>
      <c r="M14" s="152"/>
    </row>
    <row r="15" spans="1:13" ht="12.75">
      <c r="A15" s="61"/>
      <c r="B15" s="74">
        <v>518</v>
      </c>
      <c r="C15" s="76" t="s">
        <v>19</v>
      </c>
      <c r="D15" s="89">
        <f ca="1" t="shared" si="0"/>
        <v>140.9</v>
      </c>
      <c r="E15" s="7">
        <f ca="1" t="shared" si="1"/>
        <v>8.357889097240822</v>
      </c>
      <c r="F15" s="94">
        <f ca="1" t="shared" si="2"/>
        <v>7.085484796328156</v>
      </c>
      <c r="G15" s="61"/>
      <c r="H15" s="86" t="s">
        <v>156</v>
      </c>
      <c r="M15" s="152"/>
    </row>
    <row r="16" spans="1:13" ht="12.75">
      <c r="A16" s="61"/>
      <c r="B16" s="75">
        <v>519</v>
      </c>
      <c r="C16" s="150" t="s">
        <v>137</v>
      </c>
      <c r="D16" s="147">
        <f ca="1" t="shared" si="0"/>
        <v>151</v>
      </c>
      <c r="E16" s="148">
        <f ca="1" t="shared" si="1"/>
        <v>7.202993451824113</v>
      </c>
      <c r="F16" s="149">
        <f ca="1" t="shared" si="2"/>
        <v>6.553700473461244</v>
      </c>
      <c r="G16" s="61"/>
      <c r="H16" s="86" t="s">
        <v>157</v>
      </c>
      <c r="M16" s="152"/>
    </row>
    <row r="17" spans="1:13" ht="12.75">
      <c r="A17" s="61"/>
      <c r="B17" s="74">
        <v>52</v>
      </c>
      <c r="C17" s="8" t="s">
        <v>20</v>
      </c>
      <c r="D17" s="89">
        <f aca="true" ca="1" t="shared" si="3" ref="D17:D35">IF($K$4&gt;1994,INDIRECT(CONCATENATE("Taulukko!",$H18,$I$4)),".")</f>
        <v>153</v>
      </c>
      <c r="E17" s="7">
        <f aca="true" ca="1" t="shared" si="4" ref="E17:E35">IF(OR($K$4&gt;1996,AND($K$4=1996,$K$5&gt;2)),(SUM(INDIRECT("Taulukko!"&amp;$H18&amp;$I$4-2&amp;":"&amp;$H18&amp;$I$4))/SUM(INDIRECT("Taulukko!"&amp;$H18&amp;$I$7-2&amp;":"&amp;$H18&amp;$I$7))-1)*100,".")</f>
        <v>9.488878371982977</v>
      </c>
      <c r="F17" s="94">
        <f aca="true" ca="1" t="shared" si="5" ref="F17:F35">IF(OR($K$4&gt;1997,AND($K$4=1997,$K$5&gt;2)),(SUM(INDIRECT("Taulukko!"&amp;$H18&amp;$I$7-2&amp;":"&amp;$H18&amp;$I$7))/SUM(INDIRECT("Taulukko!"&amp;$H18&amp;$I$8-2&amp;":"&amp;$H18&amp;$I$8))-1)*100,".")</f>
        <v>6.314465408805048</v>
      </c>
      <c r="G17" s="61"/>
      <c r="H17" s="86" t="s">
        <v>158</v>
      </c>
      <c r="M17" s="152"/>
    </row>
    <row r="18" spans="1:26" s="65" customFormat="1" ht="12.75">
      <c r="A18" s="61"/>
      <c r="B18" s="74" t="s">
        <v>188</v>
      </c>
      <c r="C18" s="8" t="s">
        <v>189</v>
      </c>
      <c r="D18" s="89">
        <f ca="1" t="shared" si="3"/>
        <v>140.9</v>
      </c>
      <c r="E18" s="7">
        <f ca="1" t="shared" si="4"/>
        <v>10.191908713692932</v>
      </c>
      <c r="F18" s="94">
        <f ca="1" t="shared" si="5"/>
        <v>4.385489983757451</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141.1</v>
      </c>
      <c r="E19" s="7">
        <f ca="1" t="shared" si="4"/>
        <v>10.07511007511006</v>
      </c>
      <c r="F19" s="94">
        <f ca="1" t="shared" si="5"/>
        <v>4.60579788675155</v>
      </c>
      <c r="G19" s="61"/>
      <c r="H19" s="86" t="s">
        <v>160</v>
      </c>
      <c r="J19" s="18"/>
      <c r="K19" s="18"/>
      <c r="L19" s="18"/>
      <c r="M19" s="153"/>
      <c r="N19" s="103"/>
      <c r="O19" s="103"/>
      <c r="P19" s="51"/>
    </row>
    <row r="20" spans="1:16" s="62" customFormat="1" ht="12.75">
      <c r="A20" s="61"/>
      <c r="B20" s="74" t="s">
        <v>21</v>
      </c>
      <c r="C20" s="8" t="s">
        <v>22</v>
      </c>
      <c r="D20" s="89">
        <f ca="1" t="shared" si="3"/>
        <v>170.5</v>
      </c>
      <c r="E20" s="7">
        <f ca="1" t="shared" si="4"/>
        <v>15.67852437417654</v>
      </c>
      <c r="F20" s="94">
        <f ca="1" t="shared" si="5"/>
        <v>5.100392337872139</v>
      </c>
      <c r="G20" s="61"/>
      <c r="H20" s="86" t="s">
        <v>161</v>
      </c>
      <c r="J20" s="18"/>
      <c r="K20" s="18"/>
      <c r="L20" s="18"/>
      <c r="M20" s="153"/>
      <c r="N20" s="103"/>
      <c r="O20" s="103"/>
      <c r="P20" s="104"/>
    </row>
    <row r="21" spans="1:16" ht="12.75">
      <c r="A21" s="61"/>
      <c r="B21" s="74">
        <v>5225</v>
      </c>
      <c r="C21" s="8" t="s">
        <v>23</v>
      </c>
      <c r="D21" s="89">
        <f ca="1" t="shared" si="3"/>
        <v>125.1</v>
      </c>
      <c r="E21" s="7">
        <f ca="1" t="shared" si="4"/>
        <v>9.469153515064566</v>
      </c>
      <c r="F21" s="94">
        <f ca="1" t="shared" si="5"/>
        <v>1.2492736780941094</v>
      </c>
      <c r="G21" s="61"/>
      <c r="H21" s="86" t="s">
        <v>162</v>
      </c>
      <c r="J21" s="18"/>
      <c r="K21" s="18"/>
      <c r="L21" s="18"/>
      <c r="M21" s="153"/>
      <c r="N21" s="103"/>
      <c r="O21" s="103"/>
      <c r="P21" s="104"/>
    </row>
    <row r="22" spans="1:13" ht="12.75">
      <c r="A22" s="61"/>
      <c r="B22" s="74">
        <v>5212</v>
      </c>
      <c r="C22" s="76" t="s">
        <v>136</v>
      </c>
      <c r="D22" s="89">
        <f ca="1" t="shared" si="3"/>
        <v>156.9</v>
      </c>
      <c r="E22" s="7">
        <f ca="1" t="shared" si="4"/>
        <v>7.998161342220178</v>
      </c>
      <c r="F22" s="94">
        <f ca="1" t="shared" si="5"/>
        <v>7.141098251662159</v>
      </c>
      <c r="G22" s="61"/>
      <c r="H22" s="86" t="s">
        <v>163</v>
      </c>
      <c r="M22" s="152"/>
    </row>
    <row r="23" spans="1:13" ht="12.75">
      <c r="A23" s="61"/>
      <c r="B23" s="74">
        <v>523</v>
      </c>
      <c r="C23" s="8" t="s">
        <v>115</v>
      </c>
      <c r="D23" s="89">
        <f ca="1" t="shared" si="3"/>
        <v>156.3</v>
      </c>
      <c r="E23" s="7">
        <f ca="1" t="shared" si="4"/>
        <v>12.124127976906408</v>
      </c>
      <c r="F23" s="94">
        <f ca="1" t="shared" si="5"/>
        <v>0.024061597690083758</v>
      </c>
      <c r="G23" s="61"/>
      <c r="H23" s="86" t="s">
        <v>164</v>
      </c>
      <c r="M23" s="152"/>
    </row>
    <row r="24" spans="1:13" ht="12.75">
      <c r="A24" s="61"/>
      <c r="B24" s="74" t="s">
        <v>25</v>
      </c>
      <c r="C24" s="8" t="s">
        <v>26</v>
      </c>
      <c r="D24" s="89">
        <f ca="1" t="shared" si="3"/>
        <v>156.4</v>
      </c>
      <c r="E24" s="7">
        <f ca="1" t="shared" si="4"/>
        <v>10.17305893358278</v>
      </c>
      <c r="F24" s="94">
        <f ca="1" t="shared" si="5"/>
        <v>7.194785660566572</v>
      </c>
      <c r="G24" s="61"/>
      <c r="H24" s="86" t="s">
        <v>165</v>
      </c>
      <c r="M24" s="152"/>
    </row>
    <row r="25" spans="1:13" ht="12.75">
      <c r="A25" s="61"/>
      <c r="B25" s="74">
        <v>5243</v>
      </c>
      <c r="C25" s="8" t="s">
        <v>27</v>
      </c>
      <c r="D25" s="89">
        <f ca="1" t="shared" si="3"/>
        <v>137.7</v>
      </c>
      <c r="E25" s="7">
        <f ca="1" t="shared" si="4"/>
        <v>11.267988053217493</v>
      </c>
      <c r="F25" s="94">
        <f ca="1" t="shared" si="5"/>
        <v>9.287833827893177</v>
      </c>
      <c r="G25" s="61"/>
      <c r="H25" s="86" t="s">
        <v>166</v>
      </c>
      <c r="M25" s="152"/>
    </row>
    <row r="26" spans="1:13" ht="12.75">
      <c r="A26" s="61"/>
      <c r="B26" s="74">
        <v>5244</v>
      </c>
      <c r="C26" s="76" t="s">
        <v>123</v>
      </c>
      <c r="D26" s="89">
        <f ca="1" t="shared" si="3"/>
        <v>176.2</v>
      </c>
      <c r="E26" s="7">
        <f ca="1" t="shared" si="4"/>
        <v>11.295883187994304</v>
      </c>
      <c r="F26" s="94">
        <f ca="1" t="shared" si="5"/>
        <v>9.480461811722908</v>
      </c>
      <c r="G26" s="61"/>
      <c r="H26" s="86" t="s">
        <v>167</v>
      </c>
      <c r="M26" s="152"/>
    </row>
    <row r="27" spans="1:13" ht="12.75">
      <c r="A27" s="61"/>
      <c r="B27" s="74">
        <v>5245</v>
      </c>
      <c r="C27" s="8" t="s">
        <v>28</v>
      </c>
      <c r="D27" s="89">
        <f ca="1" t="shared" si="3"/>
        <v>203.2</v>
      </c>
      <c r="E27" s="7">
        <f ca="1" t="shared" si="4"/>
        <v>4.123354123354117</v>
      </c>
      <c r="F27" s="94">
        <f ca="1" t="shared" si="5"/>
        <v>17.86808249948948</v>
      </c>
      <c r="G27" s="61"/>
      <c r="H27" s="86" t="s">
        <v>168</v>
      </c>
      <c r="M27" s="152"/>
    </row>
    <row r="28" spans="1:13" ht="12.75">
      <c r="A28" s="61"/>
      <c r="B28" s="74">
        <v>5246</v>
      </c>
      <c r="C28" s="8" t="s">
        <v>29</v>
      </c>
      <c r="D28" s="89">
        <f ca="1" t="shared" si="3"/>
        <v>176.3</v>
      </c>
      <c r="E28" s="7">
        <f ca="1" t="shared" si="4"/>
        <v>7.301275760549575</v>
      </c>
      <c r="F28" s="94">
        <f ca="1" t="shared" si="5"/>
        <v>10.066969107798673</v>
      </c>
      <c r="G28" s="61"/>
      <c r="H28" s="86" t="s">
        <v>169</v>
      </c>
      <c r="M28" s="152"/>
    </row>
    <row r="29" spans="1:13" ht="12.75">
      <c r="A29" s="61"/>
      <c r="B29" s="74">
        <v>5247</v>
      </c>
      <c r="C29" s="8" t="s">
        <v>30</v>
      </c>
      <c r="D29" s="89">
        <f ca="1" t="shared" si="3"/>
        <v>118.9</v>
      </c>
      <c r="E29" s="7">
        <f ca="1" t="shared" si="4"/>
        <v>7.685241886099203</v>
      </c>
      <c r="F29" s="94">
        <f ca="1" t="shared" si="5"/>
        <v>0.9582689335394301</v>
      </c>
      <c r="G29" s="61"/>
      <c r="H29" s="86" t="s">
        <v>170</v>
      </c>
      <c r="M29" s="152"/>
    </row>
    <row r="30" spans="1:13" ht="12.75">
      <c r="A30" s="61"/>
      <c r="B30" s="74">
        <v>52485</v>
      </c>
      <c r="C30" s="8" t="s">
        <v>31</v>
      </c>
      <c r="D30" s="89">
        <f ca="1" t="shared" si="3"/>
        <v>80.5</v>
      </c>
      <c r="E30" s="7">
        <f ca="1" t="shared" si="4"/>
        <v>0.43754972155927163</v>
      </c>
      <c r="F30" s="94">
        <f ca="1" t="shared" si="5"/>
        <v>-3.233256351039271</v>
      </c>
      <c r="G30" s="61"/>
      <c r="H30" s="86" t="s">
        <v>171</v>
      </c>
      <c r="M30" s="152"/>
    </row>
    <row r="31" spans="1:13" ht="12.75">
      <c r="A31" s="61"/>
      <c r="B31" s="74">
        <v>52486</v>
      </c>
      <c r="C31" s="8" t="s">
        <v>32</v>
      </c>
      <c r="D31" s="89">
        <f ca="1" t="shared" si="3"/>
        <v>138.2</v>
      </c>
      <c r="E31" s="7">
        <f ca="1" t="shared" si="4"/>
        <v>3.188198905543649</v>
      </c>
      <c r="F31" s="94">
        <f ca="1" t="shared" si="5"/>
        <v>6.136363636363629</v>
      </c>
      <c r="G31" s="61"/>
      <c r="H31" s="86" t="s">
        <v>172</v>
      </c>
      <c r="M31" s="152"/>
    </row>
    <row r="32" spans="1:13" ht="12.75">
      <c r="A32" s="61"/>
      <c r="B32" s="74">
        <v>52487</v>
      </c>
      <c r="C32" s="8" t="s">
        <v>33</v>
      </c>
      <c r="D32" s="89">
        <f ca="1" t="shared" si="3"/>
        <v>125.2</v>
      </c>
      <c r="E32" s="7">
        <f ca="1" t="shared" si="4"/>
        <v>9.235578289286739</v>
      </c>
      <c r="F32" s="94">
        <f ca="1" t="shared" si="5"/>
        <v>7.319304666056725</v>
      </c>
      <c r="G32" s="61"/>
      <c r="H32" s="86" t="s">
        <v>173</v>
      </c>
      <c r="M32" s="152"/>
    </row>
    <row r="33" spans="1:13" ht="12.75">
      <c r="A33" s="61"/>
      <c r="B33" s="74">
        <v>52488.52491</v>
      </c>
      <c r="C33" s="8" t="s">
        <v>35</v>
      </c>
      <c r="D33" s="89">
        <f ca="1" t="shared" si="3"/>
        <v>161.5</v>
      </c>
      <c r="E33" s="7">
        <f ca="1" t="shared" si="4"/>
        <v>9.341777878308054</v>
      </c>
      <c r="F33" s="94">
        <f ca="1" t="shared" si="5"/>
        <v>6.916565900846439</v>
      </c>
      <c r="G33" s="61"/>
      <c r="H33" s="86" t="s">
        <v>174</v>
      </c>
      <c r="M33" s="152"/>
    </row>
    <row r="34" spans="1:13" ht="12.75">
      <c r="A34" s="61"/>
      <c r="B34" s="74" t="s">
        <v>36</v>
      </c>
      <c r="C34" s="8" t="s">
        <v>37</v>
      </c>
      <c r="D34" s="89">
        <f ca="1" t="shared" si="3"/>
        <v>178.8</v>
      </c>
      <c r="E34" s="7">
        <f ca="1" t="shared" si="4"/>
        <v>17.673179396092365</v>
      </c>
      <c r="F34" s="94">
        <f ca="1" t="shared" si="5"/>
        <v>6.276545540349199</v>
      </c>
      <c r="G34" s="61"/>
      <c r="H34" s="86" t="s">
        <v>175</v>
      </c>
      <c r="M34" s="152"/>
    </row>
    <row r="35" spans="1:13" ht="12.75">
      <c r="A35" s="61"/>
      <c r="B35" s="74" t="s">
        <v>116</v>
      </c>
      <c r="C35" s="8" t="s">
        <v>39</v>
      </c>
      <c r="D35" s="89">
        <f ca="1" t="shared" si="3"/>
        <v>159.8</v>
      </c>
      <c r="E35" s="7">
        <f ca="1" t="shared" si="4"/>
        <v>12.421665174574748</v>
      </c>
      <c r="F35" s="94">
        <f ca="1" t="shared" si="5"/>
        <v>8.420286338267413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103.7</v>
      </c>
      <c r="E37" s="7">
        <f ca="1">IF(OR($K$4&gt;1996,AND($K$4=1996,$K$5&gt;2)),(SUM(INDIRECT("Taulukko!"&amp;$H38&amp;$I$4-2&amp;":"&amp;$H38&amp;$I$4))/SUM(INDIRECT("Taulukko!"&amp;$H38&amp;$I$7-2&amp;":"&amp;$H38&amp;$I$7))-1)*100,".")</f>
        <v>6.234413965087282</v>
      </c>
      <c r="F37" s="94">
        <f ca="1">IF(OR($K$4&gt;1997,AND($K$4=1997,$K$5&gt;2)),(SUM(INDIRECT("Taulukko!"&amp;$H38&amp;$I$7-2&amp;":"&amp;$H38&amp;$I$7))/SUM(INDIRECT("Taulukko!"&amp;$H38&amp;$I$8-2&amp;":"&amp;$H38&amp;$I$8))-1)*100,".")</f>
        <v>9.413369713506148</v>
      </c>
      <c r="G37" s="61"/>
      <c r="H37" s="86"/>
    </row>
    <row r="38" spans="1:8" ht="12.75">
      <c r="A38" s="61"/>
      <c r="B38" s="74" t="s">
        <v>117</v>
      </c>
      <c r="C38" s="8" t="s">
        <v>42</v>
      </c>
      <c r="D38" s="89">
        <f ca="1">IF($K$4&gt;1994,INDIRECT(CONCATENATE("Taulukko!",$H39,$I$4)),".")</f>
        <v>197.1</v>
      </c>
      <c r="E38" s="7">
        <f ca="1">IF(OR($K$4&gt;1996,AND($K$4=1996,$K$5&gt;2)),(SUM(INDIRECT("Taulukko!"&amp;$H39&amp;$I$4-2&amp;":"&amp;$H39&amp;$I$4))/SUM(INDIRECT("Taulukko!"&amp;$H39&amp;$I$7-2&amp;":"&amp;$H39&amp;$I$7))-1)*100,".")</f>
        <v>10.890548169732273</v>
      </c>
      <c r="F38" s="94">
        <f ca="1">IF(OR($K$4&gt;1997,AND($K$4=1997,$K$5&gt;2)),(SUM(INDIRECT("Taulukko!"&amp;$H39&amp;$I$7-2&amp;":"&amp;$H39&amp;$I$7))/SUM(INDIRECT("Taulukko!"&amp;$H39&amp;$I$8-2&amp;":"&amp;$H39&amp;$I$8))-1)*100,".")</f>
        <v>6.291134339914817</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