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activeTab="0"/>
  </bookViews>
  <sheets>
    <sheet name="Palvelutaulu" sheetId="1" r:id="rId1"/>
  </sheets>
  <definedNames/>
  <calcPr fullCalcOnLoad="1"/>
</workbook>
</file>

<file path=xl/sharedStrings.xml><?xml version="1.0" encoding="utf-8"?>
<sst xmlns="http://schemas.openxmlformats.org/spreadsheetml/2006/main" count="20" uniqueCount="14">
  <si>
    <t>Kaikki verot</t>
  </si>
  <si>
    <t>Valtion verot</t>
  </si>
  <si>
    <t xml:space="preserve"> – tulo- ja varallisuusvero</t>
  </si>
  <si>
    <t xml:space="preserve"> – arvonlisävero</t>
  </si>
  <si>
    <t>Kuntien verot</t>
  </si>
  <si>
    <t>Sosiaaliturvarahastot</t>
  </si>
  <si>
    <t>Euroopan unioni</t>
  </si>
  <si>
    <t>% BKT:sta</t>
  </si>
  <si>
    <t xml:space="preserve"> – arvonlisävero </t>
  </si>
  <si>
    <t>BKT</t>
  </si>
  <si>
    <t>Verot saajasektoreittain</t>
  </si>
  <si>
    <t>Tilastokeskus 1.3.2007</t>
  </si>
  <si>
    <t>2005*</t>
  </si>
  <si>
    <t>2006*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</si>
</sst>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\ %"/>
    <numFmt numFmtId="165" formatCode="0.0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23"/>
      <name val="Arial"/>
      <family val="2"/>
    </font>
    <font>
      <sz val="10"/>
      <name val="Times New Roman"/>
      <family val="1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1" fontId="0" fillId="0" borderId="0" xfId="0" applyNumberFormat="1" applyAlignment="1">
      <alignment/>
    </xf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4"/>
  <sheetViews>
    <sheetView tabSelected="1" zoomScale="75" zoomScaleNormal="75" workbookViewId="0" topLeftCell="A1">
      <pane xSplit="1" topLeftCell="B1" activePane="topRight" state="frozen"/>
      <selection pane="topLeft" activeCell="A1" sqref="A1"/>
      <selection pane="topRight" activeCell="A5" sqref="A5"/>
    </sheetView>
  </sheetViews>
  <sheetFormatPr defaultColWidth="9.140625" defaultRowHeight="12.75"/>
  <cols>
    <col min="1" max="1" width="26.8515625" style="0" customWidth="1"/>
  </cols>
  <sheetData>
    <row r="1" spans="1:20" ht="12.75">
      <c r="A1" s="1"/>
      <c r="S1" s="12"/>
      <c r="T1" s="12"/>
    </row>
    <row r="2" spans="1:11" ht="12.75">
      <c r="A2" s="2" t="s">
        <v>10</v>
      </c>
      <c r="G2" s="15"/>
      <c r="H2" s="16"/>
      <c r="I2" s="16"/>
      <c r="J2" s="16"/>
      <c r="K2" s="16"/>
    </row>
    <row r="3" spans="1:11" ht="12.75">
      <c r="A3" t="s">
        <v>11</v>
      </c>
      <c r="G3" s="16"/>
      <c r="H3" s="16"/>
      <c r="I3" s="16"/>
      <c r="J3" s="16"/>
      <c r="K3" s="16"/>
    </row>
    <row r="5" spans="2:33" ht="12.75">
      <c r="B5" s="3">
        <v>1975</v>
      </c>
      <c r="C5" s="3">
        <v>1976</v>
      </c>
      <c r="D5" s="3">
        <v>1977</v>
      </c>
      <c r="E5" s="3">
        <v>1978</v>
      </c>
      <c r="F5" s="3">
        <v>1979</v>
      </c>
      <c r="G5" s="3">
        <v>1980</v>
      </c>
      <c r="H5" s="3">
        <v>1981</v>
      </c>
      <c r="I5" s="3">
        <v>1982</v>
      </c>
      <c r="J5" s="3">
        <v>1983</v>
      </c>
      <c r="K5" s="3">
        <v>1984</v>
      </c>
      <c r="L5" s="3">
        <v>1985</v>
      </c>
      <c r="M5" s="3">
        <v>1986</v>
      </c>
      <c r="N5" s="3">
        <v>1987</v>
      </c>
      <c r="O5" s="3">
        <v>1988</v>
      </c>
      <c r="P5" s="3">
        <v>1989</v>
      </c>
      <c r="Q5" s="3">
        <v>1990</v>
      </c>
      <c r="R5" s="3">
        <v>1991</v>
      </c>
      <c r="S5" s="3">
        <v>1992</v>
      </c>
      <c r="T5" s="3">
        <v>1993</v>
      </c>
      <c r="U5" s="3">
        <v>1994</v>
      </c>
      <c r="V5" s="3">
        <v>1995</v>
      </c>
      <c r="W5" s="3">
        <v>1996</v>
      </c>
      <c r="X5" s="3">
        <v>1997</v>
      </c>
      <c r="Y5" s="4">
        <v>1998</v>
      </c>
      <c r="Z5" s="5">
        <v>1999</v>
      </c>
      <c r="AA5" s="5">
        <v>2000</v>
      </c>
      <c r="AB5" s="5">
        <v>2001</v>
      </c>
      <c r="AC5" s="5">
        <v>2002</v>
      </c>
      <c r="AD5" s="5">
        <v>2003</v>
      </c>
      <c r="AE5" s="5">
        <v>2004</v>
      </c>
      <c r="AF5" s="5" t="s">
        <v>12</v>
      </c>
      <c r="AG5" s="5" t="s">
        <v>13</v>
      </c>
    </row>
    <row r="6" ht="12.75">
      <c r="B6" s="13"/>
    </row>
    <row r="7" spans="1:33" ht="12.75">
      <c r="A7" s="6" t="s">
        <v>0</v>
      </c>
      <c r="B7" s="7">
        <v>6589.92223085824</v>
      </c>
      <c r="C7" s="7">
        <v>8202.533830897199</v>
      </c>
      <c r="D7" s="7">
        <v>9042.762994884899</v>
      </c>
      <c r="E7" s="7">
        <v>9165.462156871099</v>
      </c>
      <c r="F7" s="7">
        <v>10232.9438351081</v>
      </c>
      <c r="G7" s="7">
        <v>11894.806605465492</v>
      </c>
      <c r="H7" s="7">
        <v>14196.73148648385</v>
      </c>
      <c r="I7" s="7">
        <v>15599.144497831898</v>
      </c>
      <c r="J7" s="7">
        <v>17235.6895067903</v>
      </c>
      <c r="K7" s="7">
        <v>20089.908220778405</v>
      </c>
      <c r="L7" s="7">
        <v>22812.744319269</v>
      </c>
      <c r="M7" s="7">
        <v>25258.743153771014</v>
      </c>
      <c r="N7" s="7">
        <v>26251.74834063804</v>
      </c>
      <c r="O7" s="7">
        <v>32199.16051016721</v>
      </c>
      <c r="P7" s="7">
        <v>35694.62488041099</v>
      </c>
      <c r="Q7" s="7">
        <v>39050.01263596532</v>
      </c>
      <c r="R7" s="7">
        <v>38654.057900528045</v>
      </c>
      <c r="S7" s="7">
        <v>37306.133338620035</v>
      </c>
      <c r="T7" s="7">
        <v>37281.32734169527</v>
      </c>
      <c r="U7" s="7">
        <v>41306.9186791901</v>
      </c>
      <c r="V7" s="7">
        <v>43853.36861974868</v>
      </c>
      <c r="W7" s="7">
        <v>46641.202114495005</v>
      </c>
      <c r="X7" s="7">
        <v>49782.45272313604</v>
      </c>
      <c r="Y7" s="7">
        <v>53950.076113425916</v>
      </c>
      <c r="Z7" s="7">
        <v>56159.19142475269</v>
      </c>
      <c r="AA7" s="7">
        <v>62418.3910941828</v>
      </c>
      <c r="AB7" s="7">
        <v>62334.319207824585</v>
      </c>
      <c r="AC7" s="7">
        <v>64186.43</v>
      </c>
      <c r="AD7" s="7">
        <v>64187</v>
      </c>
      <c r="AE7" s="7">
        <v>66191</v>
      </c>
      <c r="AF7" s="7">
        <v>69120</v>
      </c>
      <c r="AG7" s="7">
        <v>72959</v>
      </c>
    </row>
    <row r="8" spans="1:33" ht="12.75">
      <c r="A8" s="8" t="s">
        <v>1</v>
      </c>
      <c r="B8" s="7">
        <v>3692.90230076534</v>
      </c>
      <c r="C8" s="7">
        <v>4711.112008812298</v>
      </c>
      <c r="D8" s="7">
        <v>5022.713779341999</v>
      </c>
      <c r="E8" s="7">
        <v>5194.080457742799</v>
      </c>
      <c r="F8" s="7">
        <v>5591.6935343407</v>
      </c>
      <c r="G8" s="7">
        <v>6537.626497934091</v>
      </c>
      <c r="H8" s="7">
        <v>7802.4301468968515</v>
      </c>
      <c r="I8" s="7">
        <v>8599.4839987119</v>
      </c>
      <c r="J8" s="7">
        <v>9658.2475153463</v>
      </c>
      <c r="K8" s="7">
        <v>11344.113842745404</v>
      </c>
      <c r="L8" s="7">
        <v>12705.844026196002</v>
      </c>
      <c r="M8" s="7">
        <v>14207.275472822012</v>
      </c>
      <c r="N8" s="7">
        <v>14514.552460139043</v>
      </c>
      <c r="O8" s="7">
        <v>18155.274457081206</v>
      </c>
      <c r="P8" s="7">
        <v>20002.76416861499</v>
      </c>
      <c r="Q8" s="7">
        <v>20918.289259327303</v>
      </c>
      <c r="R8" s="7">
        <v>20965.31923505404</v>
      </c>
      <c r="S8" s="7">
        <v>19365.26772513203</v>
      </c>
      <c r="T8" s="7">
        <v>18664.241855112265</v>
      </c>
      <c r="U8" s="7">
        <v>20242.636286605302</v>
      </c>
      <c r="V8" s="7">
        <v>21456.875047007004</v>
      </c>
      <c r="W8" s="7">
        <v>23356.633692003703</v>
      </c>
      <c r="X8" s="7">
        <v>26068.96347035334</v>
      </c>
      <c r="Y8" s="7">
        <v>28488.21174920521</v>
      </c>
      <c r="Z8" s="7">
        <v>29577.110651762494</v>
      </c>
      <c r="AA8" s="7">
        <v>34309.558673310596</v>
      </c>
      <c r="AB8" s="7">
        <v>32927.7187365239</v>
      </c>
      <c r="AC8" s="7">
        <v>34667.2</v>
      </c>
      <c r="AD8" s="7">
        <v>34824</v>
      </c>
      <c r="AE8" s="7">
        <v>35966</v>
      </c>
      <c r="AF8" s="7">
        <v>37244</v>
      </c>
      <c r="AG8" s="7">
        <v>38563</v>
      </c>
    </row>
    <row r="9" spans="1:33" ht="12.75">
      <c r="A9" s="8" t="s">
        <v>2</v>
      </c>
      <c r="B9" s="7">
        <v>1308.838443655</v>
      </c>
      <c r="C9" s="7">
        <v>1929.2837048000001</v>
      </c>
      <c r="D9" s="7">
        <v>1762.104905331</v>
      </c>
      <c r="E9" s="7">
        <v>1557.7565747499998</v>
      </c>
      <c r="F9" s="7">
        <v>1592.9078511459998</v>
      </c>
      <c r="G9" s="7">
        <v>2054.028184841</v>
      </c>
      <c r="H9" s="7">
        <v>2624.375307797</v>
      </c>
      <c r="I9" s="7">
        <v>2815.1131985559996</v>
      </c>
      <c r="J9" s="7">
        <v>3208.512831682</v>
      </c>
      <c r="K9" s="7">
        <v>3684.185793557</v>
      </c>
      <c r="L9" s="7">
        <v>4227.716697578</v>
      </c>
      <c r="M9" s="7">
        <v>5025.7916185330005</v>
      </c>
      <c r="N9" s="7">
        <v>4444.870520758999</v>
      </c>
      <c r="O9" s="7">
        <v>5902.076784349</v>
      </c>
      <c r="P9" s="7">
        <v>6478.047270996799</v>
      </c>
      <c r="Q9" s="7">
        <v>6945.480874192001</v>
      </c>
      <c r="R9" s="7">
        <v>6602.3930683195</v>
      </c>
      <c r="S9" s="7">
        <v>5403.860294956001</v>
      </c>
      <c r="T9" s="7">
        <v>4825.4935440726</v>
      </c>
      <c r="U9" s="7">
        <v>5673.291421051</v>
      </c>
      <c r="V9" s="7">
        <v>6292.347617557</v>
      </c>
      <c r="W9" s="7">
        <v>7597.567281852</v>
      </c>
      <c r="X9" s="7">
        <v>8465.756096977</v>
      </c>
      <c r="Y9" s="7">
        <v>9752.311466691997</v>
      </c>
      <c r="Z9" s="7">
        <v>10036.446323857</v>
      </c>
      <c r="AA9" s="7">
        <v>13973.255668608</v>
      </c>
      <c r="AB9" s="7">
        <v>12098.093013758002</v>
      </c>
      <c r="AC9" s="7">
        <v>12675.7</v>
      </c>
      <c r="AD9" s="7">
        <v>11806</v>
      </c>
      <c r="AE9">
        <v>12319</v>
      </c>
      <c r="AF9">
        <v>12749</v>
      </c>
      <c r="AG9">
        <v>12888</v>
      </c>
    </row>
    <row r="10" spans="1:33" ht="12.75">
      <c r="A10" s="8" t="s">
        <v>3</v>
      </c>
      <c r="B10" s="7">
        <v>1030.487425</v>
      </c>
      <c r="C10" s="7">
        <v>1121.308906</v>
      </c>
      <c r="D10" s="7">
        <v>1393.100595</v>
      </c>
      <c r="E10" s="7">
        <v>1606.194698</v>
      </c>
      <c r="F10" s="7">
        <v>1791.033229</v>
      </c>
      <c r="G10" s="7">
        <v>2062.320354</v>
      </c>
      <c r="H10" s="7">
        <v>2425.387631</v>
      </c>
      <c r="I10" s="7">
        <v>2670.235614</v>
      </c>
      <c r="J10" s="7">
        <v>2993.829185</v>
      </c>
      <c r="K10" s="7">
        <v>3721.881081</v>
      </c>
      <c r="L10" s="7">
        <v>4172.893825</v>
      </c>
      <c r="M10" s="7">
        <v>4645.787817</v>
      </c>
      <c r="N10" s="7">
        <v>5528.202592</v>
      </c>
      <c r="O10" s="7">
        <v>6507.1230948</v>
      </c>
      <c r="P10" s="7">
        <v>7360.99419201</v>
      </c>
      <c r="Q10" s="7">
        <v>7518.752281</v>
      </c>
      <c r="R10" s="7">
        <v>7170.8353727058</v>
      </c>
      <c r="S10" s="7">
        <v>6579.057575700001</v>
      </c>
      <c r="T10" s="7">
        <v>6503.41959648</v>
      </c>
      <c r="U10" s="7">
        <v>7008.05129905</v>
      </c>
      <c r="V10" s="7">
        <v>7621.3830216</v>
      </c>
      <c r="W10" s="7">
        <v>7995.7035067</v>
      </c>
      <c r="X10" s="7">
        <v>9143.4555857</v>
      </c>
      <c r="Y10" s="7">
        <v>9700.024833313</v>
      </c>
      <c r="Z10" s="7">
        <v>10136.5855076559</v>
      </c>
      <c r="AA10" s="7">
        <v>10868.9664235691</v>
      </c>
      <c r="AB10" s="7">
        <v>11117.7511976295</v>
      </c>
      <c r="AC10" s="7">
        <v>11680</v>
      </c>
      <c r="AD10" s="7">
        <v>12455</v>
      </c>
      <c r="AE10">
        <v>12949</v>
      </c>
      <c r="AF10">
        <v>13658</v>
      </c>
      <c r="AG10">
        <v>14566</v>
      </c>
    </row>
    <row r="11" spans="1:33" ht="12.75">
      <c r="A11" s="8" t="s">
        <v>4</v>
      </c>
      <c r="B11" s="7">
        <v>1550.0199300928998</v>
      </c>
      <c r="C11" s="7">
        <v>1852.4218220848998</v>
      </c>
      <c r="D11" s="7">
        <v>2106.0492155429</v>
      </c>
      <c r="E11" s="7">
        <v>2124.3816991283</v>
      </c>
      <c r="F11" s="7">
        <v>2386.2503007674004</v>
      </c>
      <c r="G11" s="7">
        <v>2581.1801075314</v>
      </c>
      <c r="H11" s="7">
        <v>3166.301339587</v>
      </c>
      <c r="I11" s="7">
        <v>3614.6604991199997</v>
      </c>
      <c r="J11" s="7">
        <v>3983.441991444</v>
      </c>
      <c r="K11" s="7">
        <v>4563.794378033</v>
      </c>
      <c r="L11" s="7">
        <v>5101.900293073</v>
      </c>
      <c r="M11" s="7">
        <v>5572.467680949</v>
      </c>
      <c r="N11" s="7">
        <v>5844.195880499</v>
      </c>
      <c r="O11" s="7">
        <v>6749.886053086</v>
      </c>
      <c r="P11" s="7">
        <v>7428.860711796</v>
      </c>
      <c r="Q11" s="7">
        <v>8381.645314791998</v>
      </c>
      <c r="R11" s="7">
        <v>8071.338590775</v>
      </c>
      <c r="S11" s="7">
        <v>7925.865161760001</v>
      </c>
      <c r="T11" s="7">
        <v>7898.94596616</v>
      </c>
      <c r="U11" s="7">
        <v>9021.4321875388</v>
      </c>
      <c r="V11" s="7">
        <v>9761.122688131698</v>
      </c>
      <c r="W11" s="7">
        <v>10635.363528982301</v>
      </c>
      <c r="X11" s="7">
        <v>10819.064289475702</v>
      </c>
      <c r="Y11" s="7">
        <v>11766.881442932701</v>
      </c>
      <c r="Z11" s="7">
        <v>12193.320104655204</v>
      </c>
      <c r="AA11" s="7">
        <v>13483.8624396122</v>
      </c>
      <c r="AB11" s="7">
        <v>13806.905405239702</v>
      </c>
      <c r="AC11" s="7">
        <v>13773.2</v>
      </c>
      <c r="AD11" s="7">
        <v>13538</v>
      </c>
      <c r="AE11">
        <v>13778</v>
      </c>
      <c r="AF11">
        <v>14330</v>
      </c>
      <c r="AG11">
        <v>15298</v>
      </c>
    </row>
    <row r="12" spans="1:33" ht="12.75">
      <c r="A12" s="8" t="s">
        <v>5</v>
      </c>
      <c r="B12" s="7">
        <v>1347</v>
      </c>
      <c r="C12" s="7">
        <v>1639</v>
      </c>
      <c r="D12" s="7">
        <v>1914</v>
      </c>
      <c r="E12" s="7">
        <v>1847</v>
      </c>
      <c r="F12" s="7">
        <v>2255</v>
      </c>
      <c r="G12" s="7">
        <v>2776</v>
      </c>
      <c r="H12" s="7">
        <v>3228</v>
      </c>
      <c r="I12" s="7">
        <v>3385</v>
      </c>
      <c r="J12" s="7">
        <v>3594</v>
      </c>
      <c r="K12" s="7">
        <v>4182</v>
      </c>
      <c r="L12" s="7">
        <v>5005</v>
      </c>
      <c r="M12" s="7">
        <v>5479</v>
      </c>
      <c r="N12" s="7">
        <v>5893</v>
      </c>
      <c r="O12" s="7">
        <v>7294</v>
      </c>
      <c r="P12" s="7">
        <v>8263</v>
      </c>
      <c r="Q12" s="7">
        <v>9750.078061846</v>
      </c>
      <c r="R12" s="7">
        <v>9617.400074699</v>
      </c>
      <c r="S12" s="7">
        <v>10015.000451728</v>
      </c>
      <c r="T12" s="7">
        <v>10718.139520423</v>
      </c>
      <c r="U12" s="7">
        <v>12042.850205046</v>
      </c>
      <c r="V12" s="7">
        <v>12462.322327110001</v>
      </c>
      <c r="W12" s="7">
        <v>12483.707973829001</v>
      </c>
      <c r="X12" s="7">
        <v>12729.600795355998</v>
      </c>
      <c r="Y12" s="7">
        <v>13541.931908213</v>
      </c>
      <c r="Z12" s="7">
        <v>14246.473682540996</v>
      </c>
      <c r="AA12" s="7">
        <v>14486.383129838001</v>
      </c>
      <c r="AB12" s="7">
        <v>15472.881369476</v>
      </c>
      <c r="AC12" s="7">
        <v>15639.73</v>
      </c>
      <c r="AD12" s="7">
        <v>15721</v>
      </c>
      <c r="AE12">
        <v>16317</v>
      </c>
      <c r="AF12">
        <v>17392</v>
      </c>
      <c r="AG12">
        <v>18922</v>
      </c>
    </row>
    <row r="13" spans="1:33" ht="12.75">
      <c r="A13" s="8" t="s">
        <v>6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>
        <v>173.0485575</v>
      </c>
      <c r="W13" s="7">
        <v>165.49691967999996</v>
      </c>
      <c r="X13" s="7">
        <v>164.824167951</v>
      </c>
      <c r="Y13" s="7">
        <v>153.051013075</v>
      </c>
      <c r="Z13" s="7">
        <v>142.28698579399997</v>
      </c>
      <c r="AA13" s="7">
        <v>138.586851422</v>
      </c>
      <c r="AB13" s="7">
        <v>126.81369658499999</v>
      </c>
      <c r="AC13" s="7">
        <v>106.3</v>
      </c>
      <c r="AD13" s="7">
        <v>104</v>
      </c>
      <c r="AE13">
        <v>130</v>
      </c>
      <c r="AF13">
        <v>154</v>
      </c>
      <c r="AG13">
        <v>176</v>
      </c>
    </row>
    <row r="14" ht="12.75">
      <c r="B14" t="s">
        <v>7</v>
      </c>
    </row>
    <row r="15" spans="1:33" ht="12.75">
      <c r="A15" s="9" t="s">
        <v>0</v>
      </c>
      <c r="B15" s="10">
        <f>B7/B24</f>
        <v>0.36519380608801555</v>
      </c>
      <c r="C15" s="10">
        <f aca="true" t="shared" si="0" ref="C15:AE15">C7/C24</f>
        <v>0.4006317197859333</v>
      </c>
      <c r="D15" s="10">
        <f t="shared" si="0"/>
        <v>0.4014188749005593</v>
      </c>
      <c r="E15" s="10">
        <f t="shared" si="0"/>
        <v>0.3683571319375894</v>
      </c>
      <c r="F15" s="10">
        <f t="shared" si="0"/>
        <v>0.354522721560009</v>
      </c>
      <c r="G15" s="10">
        <f t="shared" si="0"/>
        <v>0.35696556645655997</v>
      </c>
      <c r="H15" s="10">
        <f t="shared" si="0"/>
        <v>0.3769210536700876</v>
      </c>
      <c r="I15" s="10">
        <f t="shared" si="0"/>
        <v>0.36818222474112294</v>
      </c>
      <c r="J15" s="10">
        <f t="shared" si="0"/>
        <v>0.3650391711875275</v>
      </c>
      <c r="K15" s="10">
        <f t="shared" si="0"/>
        <v>0.38031781426583383</v>
      </c>
      <c r="L15" s="10">
        <f t="shared" si="0"/>
        <v>0.3967502794704082</v>
      </c>
      <c r="M15" s="10">
        <f t="shared" si="0"/>
        <v>0.4082946973000617</v>
      </c>
      <c r="N15" s="10">
        <f t="shared" si="0"/>
        <v>0.3929078986535463</v>
      </c>
      <c r="O15" s="10">
        <f t="shared" si="0"/>
        <v>0.4252847700518704</v>
      </c>
      <c r="P15" s="10">
        <f t="shared" si="0"/>
        <v>0.4210264788913776</v>
      </c>
      <c r="Q15" s="10">
        <f t="shared" si="0"/>
        <v>0.43511217796656515</v>
      </c>
      <c r="R15" s="10">
        <f t="shared" si="0"/>
        <v>0.4510497082840678</v>
      </c>
      <c r="S15" s="10">
        <f t="shared" si="0"/>
        <v>0.44924956754639317</v>
      </c>
      <c r="T15" s="10">
        <f t="shared" si="0"/>
        <v>0.444227245385054</v>
      </c>
      <c r="U15" s="10">
        <f t="shared" si="0"/>
        <v>0.46884803785557927</v>
      </c>
      <c r="V15" s="10">
        <f t="shared" si="0"/>
        <v>0.45720597835344134</v>
      </c>
      <c r="W15" s="10">
        <f t="shared" si="0"/>
        <v>0.46989866927094043</v>
      </c>
      <c r="X15" s="10">
        <f t="shared" si="0"/>
        <v>0.46255043133755824</v>
      </c>
      <c r="Y15" s="10">
        <f t="shared" si="0"/>
        <v>0.4606747112860954</v>
      </c>
      <c r="Z15" s="10">
        <f t="shared" si="0"/>
        <v>0.4575198695263647</v>
      </c>
      <c r="AA15" s="10">
        <f t="shared" si="0"/>
        <v>0.47189421112694147</v>
      </c>
      <c r="AB15" s="10">
        <f t="shared" si="0"/>
        <v>0.4456653359440657</v>
      </c>
      <c r="AC15" s="10">
        <f t="shared" si="0"/>
        <v>0.44581959242641034</v>
      </c>
      <c r="AD15" s="10">
        <f t="shared" si="0"/>
        <v>0.4398237607751237</v>
      </c>
      <c r="AE15" s="10">
        <f t="shared" si="0"/>
        <v>0.43448094784863306</v>
      </c>
      <c r="AF15" s="10">
        <f>AF7/AF24</f>
        <v>0.4398009697000547</v>
      </c>
      <c r="AG15" s="10">
        <f>AG7/AG24</f>
        <v>0.4345099487228353</v>
      </c>
    </row>
    <row r="16" spans="1:33" ht="12.75">
      <c r="A16" s="8" t="s">
        <v>1</v>
      </c>
      <c r="B16" s="10">
        <f>B8/B24</f>
        <v>0.20464961489417235</v>
      </c>
      <c r="C16" s="10">
        <f aca="true" t="shared" si="1" ref="C16:AE16">C8/C24</f>
        <v>0.23010217880298417</v>
      </c>
      <c r="D16" s="10">
        <f t="shared" si="1"/>
        <v>0.2229641665264793</v>
      </c>
      <c r="E16" s="10">
        <f t="shared" si="1"/>
        <v>0.20874851128296756</v>
      </c>
      <c r="F16" s="10">
        <f t="shared" si="1"/>
        <v>0.19372552433275708</v>
      </c>
      <c r="G16" s="10">
        <f t="shared" si="1"/>
        <v>0.19619550140850162</v>
      </c>
      <c r="H16" s="10">
        <f t="shared" si="1"/>
        <v>0.2071533292684681</v>
      </c>
      <c r="I16" s="10">
        <f t="shared" si="1"/>
        <v>0.20297120465237678</v>
      </c>
      <c r="J16" s="10">
        <f t="shared" si="1"/>
        <v>0.20455454751241742</v>
      </c>
      <c r="K16" s="10">
        <f t="shared" si="1"/>
        <v>0.21475302594929208</v>
      </c>
      <c r="L16" s="10">
        <f t="shared" si="1"/>
        <v>0.22097504349981742</v>
      </c>
      <c r="M16" s="10">
        <f t="shared" si="1"/>
        <v>0.22965336015812124</v>
      </c>
      <c r="N16" s="10">
        <f t="shared" si="1"/>
        <v>0.21723819050107826</v>
      </c>
      <c r="O16" s="10">
        <f t="shared" si="1"/>
        <v>0.2397938828333845</v>
      </c>
      <c r="P16" s="10">
        <f t="shared" si="1"/>
        <v>0.23593729852105438</v>
      </c>
      <c r="Q16" s="10">
        <f t="shared" si="1"/>
        <v>0.23308065182487775</v>
      </c>
      <c r="R16" s="10">
        <f t="shared" si="1"/>
        <v>0.24464187303150647</v>
      </c>
      <c r="S16" s="10">
        <f t="shared" si="1"/>
        <v>0.23320128280165256</v>
      </c>
      <c r="T16" s="10">
        <f t="shared" si="1"/>
        <v>0.22239456955236006</v>
      </c>
      <c r="U16" s="10">
        <f t="shared" si="1"/>
        <v>0.2297610329569402</v>
      </c>
      <c r="V16" s="10">
        <f t="shared" si="1"/>
        <v>0.2237048568227095</v>
      </c>
      <c r="W16" s="10">
        <f t="shared" si="1"/>
        <v>0.235312354591103</v>
      </c>
      <c r="X16" s="10">
        <f t="shared" si="1"/>
        <v>0.2422180836447823</v>
      </c>
      <c r="Y16" s="10">
        <f t="shared" si="1"/>
        <v>0.24325820588335176</v>
      </c>
      <c r="Z16" s="10">
        <f t="shared" si="1"/>
        <v>0.2409599473043129</v>
      </c>
      <c r="AA16" s="10">
        <f t="shared" si="1"/>
        <v>0.2593864058403184</v>
      </c>
      <c r="AB16" s="10">
        <f t="shared" si="1"/>
        <v>0.23541995836448582</v>
      </c>
      <c r="AC16" s="10">
        <f t="shared" si="1"/>
        <v>0.24078792004111851</v>
      </c>
      <c r="AD16" s="10">
        <f t="shared" si="1"/>
        <v>0.23862188052460634</v>
      </c>
      <c r="AE16" s="10">
        <f t="shared" si="1"/>
        <v>0.23608257573271194</v>
      </c>
      <c r="AF16" s="10">
        <f>AF8/AF24</f>
        <v>0.23697840444891258</v>
      </c>
      <c r="AG16" s="10">
        <f>AG8/AG24</f>
        <v>0.229663333551703</v>
      </c>
    </row>
    <row r="17" spans="1:33" ht="12.75">
      <c r="A17" s="8" t="s">
        <v>2</v>
      </c>
      <c r="B17" s="10">
        <f>B9/B24</f>
        <v>0.07253191707702965</v>
      </c>
      <c r="C17" s="10">
        <f aca="true" t="shared" si="2" ref="C17:AE17">C9/C24</f>
        <v>0.09423091261111655</v>
      </c>
      <c r="D17" s="10">
        <f t="shared" si="2"/>
        <v>0.07822190728152884</v>
      </c>
      <c r="E17" s="10">
        <f t="shared" si="2"/>
        <v>0.06260576218752512</v>
      </c>
      <c r="F17" s="10">
        <f t="shared" si="2"/>
        <v>0.055186663357330926</v>
      </c>
      <c r="G17" s="10">
        <f t="shared" si="2"/>
        <v>0.06164180375850789</v>
      </c>
      <c r="H17" s="10">
        <f t="shared" si="2"/>
        <v>0.06967676378061861</v>
      </c>
      <c r="I17" s="10">
        <f t="shared" si="2"/>
        <v>0.06644432587226208</v>
      </c>
      <c r="J17" s="10">
        <f t="shared" si="2"/>
        <v>0.06795393154189258</v>
      </c>
      <c r="K17" s="10">
        <f t="shared" si="2"/>
        <v>0.06974454402462896</v>
      </c>
      <c r="L17" s="10">
        <f t="shared" si="2"/>
        <v>0.07352678651068714</v>
      </c>
      <c r="M17" s="10">
        <f t="shared" si="2"/>
        <v>0.08123935759946012</v>
      </c>
      <c r="N17" s="10">
        <f t="shared" si="2"/>
        <v>0.0665260352734307</v>
      </c>
      <c r="O17" s="10">
        <f t="shared" si="2"/>
        <v>0.07795431086682429</v>
      </c>
      <c r="P17" s="10">
        <f t="shared" si="2"/>
        <v>0.07641008812216088</v>
      </c>
      <c r="Q17" s="10">
        <f t="shared" si="2"/>
        <v>0.07738956036627409</v>
      </c>
      <c r="R17" s="10">
        <f t="shared" si="2"/>
        <v>0.07704255721626527</v>
      </c>
      <c r="S17" s="10">
        <f t="shared" si="2"/>
        <v>0.06507460525470551</v>
      </c>
      <c r="T17" s="10">
        <f t="shared" si="2"/>
        <v>0.05749837405357943</v>
      </c>
      <c r="U17" s="10">
        <f t="shared" si="2"/>
        <v>0.06439385061860549</v>
      </c>
      <c r="V17" s="10">
        <f t="shared" si="2"/>
        <v>0.06560269003666751</v>
      </c>
      <c r="W17" s="10">
        <f t="shared" si="2"/>
        <v>0.07654362652735296</v>
      </c>
      <c r="X17" s="10">
        <f t="shared" si="2"/>
        <v>0.0786590238137346</v>
      </c>
      <c r="Y17" s="10">
        <f t="shared" si="2"/>
        <v>0.08327408583900742</v>
      </c>
      <c r="Z17" s="10">
        <f t="shared" si="2"/>
        <v>0.08176530851146668</v>
      </c>
      <c r="AA17" s="10">
        <f t="shared" si="2"/>
        <v>0.10564031441732188</v>
      </c>
      <c r="AB17" s="10">
        <f t="shared" si="2"/>
        <v>0.08649650394484801</v>
      </c>
      <c r="AC17" s="10">
        <f t="shared" si="2"/>
        <v>0.08804159084279106</v>
      </c>
      <c r="AD17" s="10">
        <f t="shared" si="2"/>
        <v>0.08089736737518673</v>
      </c>
      <c r="AE17" s="10">
        <f t="shared" si="2"/>
        <v>0.08086251599986873</v>
      </c>
      <c r="AF17" s="10">
        <f>AF9/AF24</f>
        <v>0.08112011809470483</v>
      </c>
      <c r="AG17" s="10">
        <f>AG9/AG24</f>
        <v>0.0767549475615058</v>
      </c>
    </row>
    <row r="18" spans="1:33" ht="12.75">
      <c r="A18" s="8" t="s">
        <v>8</v>
      </c>
      <c r="B18" s="10">
        <f>B10/B24</f>
        <v>0.05710653505126074</v>
      </c>
      <c r="C18" s="10">
        <f aca="true" t="shared" si="3" ref="C18:AE18">C10/C24</f>
        <v>0.0547674565790759</v>
      </c>
      <c r="D18" s="10">
        <f t="shared" si="3"/>
        <v>0.061841372353176195</v>
      </c>
      <c r="E18" s="10">
        <f t="shared" si="3"/>
        <v>0.06455247560485491</v>
      </c>
      <c r="F18" s="10">
        <f t="shared" si="3"/>
        <v>0.0620507631998337</v>
      </c>
      <c r="G18" s="10">
        <f t="shared" si="3"/>
        <v>0.06189065344217034</v>
      </c>
      <c r="H18" s="10">
        <f t="shared" si="3"/>
        <v>0.0643936713394398</v>
      </c>
      <c r="I18" s="10">
        <f t="shared" si="3"/>
        <v>0.06302482094977342</v>
      </c>
      <c r="J18" s="10">
        <f t="shared" si="3"/>
        <v>0.0634070904989834</v>
      </c>
      <c r="K18" s="10">
        <f t="shared" si="3"/>
        <v>0.0704581455588369</v>
      </c>
      <c r="L18" s="10">
        <f t="shared" si="3"/>
        <v>0.0725733286665855</v>
      </c>
      <c r="M18" s="10">
        <f t="shared" si="3"/>
        <v>0.07509679000711238</v>
      </c>
      <c r="N18" s="10">
        <f t="shared" si="3"/>
        <v>0.08274018307540336</v>
      </c>
      <c r="O18" s="10">
        <f t="shared" si="3"/>
        <v>0.08594572980240914</v>
      </c>
      <c r="P18" s="10">
        <f t="shared" si="3"/>
        <v>0.08682465430537863</v>
      </c>
      <c r="Q18" s="10">
        <f t="shared" si="3"/>
        <v>0.08377719902615129</v>
      </c>
      <c r="R18" s="10">
        <f t="shared" si="3"/>
        <v>0.0836756443873346</v>
      </c>
      <c r="S18" s="10">
        <f t="shared" si="3"/>
        <v>0.07922661788393685</v>
      </c>
      <c r="T18" s="10">
        <f t="shared" si="3"/>
        <v>0.0774917734674229</v>
      </c>
      <c r="U18" s="10">
        <f t="shared" si="3"/>
        <v>0.07954384412619321</v>
      </c>
      <c r="V18" s="10">
        <f t="shared" si="3"/>
        <v>0.07945893304141123</v>
      </c>
      <c r="W18" s="10">
        <f t="shared" si="3"/>
        <v>0.08055475132180781</v>
      </c>
      <c r="X18" s="10">
        <f t="shared" si="3"/>
        <v>0.08495582466783119</v>
      </c>
      <c r="Y18" s="10">
        <f t="shared" si="3"/>
        <v>0.08282761511141566</v>
      </c>
      <c r="Z18" s="10">
        <f t="shared" si="3"/>
        <v>0.08258112628134211</v>
      </c>
      <c r="AA18" s="10">
        <f t="shared" si="3"/>
        <v>0.08217133197932366</v>
      </c>
      <c r="AB18" s="10">
        <f t="shared" si="3"/>
        <v>0.07948745386814354</v>
      </c>
      <c r="AC18" s="10">
        <f t="shared" si="3"/>
        <v>0.08112575881756429</v>
      </c>
      <c r="AD18" s="10">
        <f t="shared" si="3"/>
        <v>0.08534446134659925</v>
      </c>
      <c r="AE18" s="10">
        <f t="shared" si="3"/>
        <v>0.0849978666841708</v>
      </c>
      <c r="AF18" s="10">
        <f>AF10/AF24</f>
        <v>0.08690395897227066</v>
      </c>
      <c r="AG18" s="10">
        <f>AG10/AG24</f>
        <v>0.0867483369165808</v>
      </c>
    </row>
    <row r="19" spans="1:33" ht="12.75">
      <c r="A19" s="8" t="s">
        <v>4</v>
      </c>
      <c r="B19" s="10">
        <f>B11/B24</f>
        <v>0.08589747465186477</v>
      </c>
      <c r="C19" s="10">
        <f aca="true" t="shared" si="4" ref="C19:AE19">C11/C24</f>
        <v>0.09047679115389762</v>
      </c>
      <c r="D19" s="10">
        <f t="shared" si="4"/>
        <v>0.09348999935823235</v>
      </c>
      <c r="E19" s="10">
        <f t="shared" si="4"/>
        <v>0.08537825332080622</v>
      </c>
      <c r="F19" s="10">
        <f t="shared" si="4"/>
        <v>0.08267219722725196</v>
      </c>
      <c r="G19" s="10">
        <f t="shared" si="4"/>
        <v>0.077461740217616</v>
      </c>
      <c r="H19" s="10">
        <f t="shared" si="4"/>
        <v>0.08406481719333599</v>
      </c>
      <c r="I19" s="10">
        <f t="shared" si="4"/>
        <v>0.08531581616125376</v>
      </c>
      <c r="J19" s="10">
        <f t="shared" si="4"/>
        <v>0.08436635868019315</v>
      </c>
      <c r="K19" s="10">
        <f t="shared" si="4"/>
        <v>0.08639622857097153</v>
      </c>
      <c r="L19" s="10">
        <f t="shared" si="4"/>
        <v>0.0887302438837719</v>
      </c>
      <c r="M19" s="10">
        <f t="shared" si="4"/>
        <v>0.09007609726091104</v>
      </c>
      <c r="N19" s="10">
        <f t="shared" si="4"/>
        <v>0.08746963032446793</v>
      </c>
      <c r="O19" s="10">
        <f t="shared" si="4"/>
        <v>0.08915212982203614</v>
      </c>
      <c r="P19" s="10">
        <f t="shared" si="4"/>
        <v>0.08762515583623497</v>
      </c>
      <c r="Q19" s="10">
        <f t="shared" si="4"/>
        <v>0.0933919274715812</v>
      </c>
      <c r="R19" s="10">
        <f t="shared" si="4"/>
        <v>0.09418351175960932</v>
      </c>
      <c r="S19" s="10">
        <f t="shared" si="4"/>
        <v>0.09544520371575488</v>
      </c>
      <c r="T19" s="10">
        <f t="shared" si="4"/>
        <v>0.0941202274219532</v>
      </c>
      <c r="U19" s="10">
        <f t="shared" si="4"/>
        <v>0.10239642449790358</v>
      </c>
      <c r="V19" s="10">
        <f t="shared" si="4"/>
        <v>0.10176740781654467</v>
      </c>
      <c r="W19" s="10">
        <f t="shared" si="4"/>
        <v>0.1071486784841756</v>
      </c>
      <c r="X19" s="10">
        <f t="shared" si="4"/>
        <v>0.10052463428424081</v>
      </c>
      <c r="Y19" s="10">
        <f t="shared" si="4"/>
        <v>0.10047631258321338</v>
      </c>
      <c r="Z19" s="10">
        <f t="shared" si="4"/>
        <v>0.09933701112577256</v>
      </c>
      <c r="AA19" s="10">
        <f t="shared" si="4"/>
        <v>0.10194041399247157</v>
      </c>
      <c r="AB19" s="10">
        <f t="shared" si="4"/>
        <v>0.09871382593044659</v>
      </c>
      <c r="AC19" s="10">
        <f t="shared" si="4"/>
        <v>0.09566449497825996</v>
      </c>
      <c r="AD19" s="10">
        <f t="shared" si="4"/>
        <v>0.09276542093217668</v>
      </c>
      <c r="AE19" s="10">
        <f t="shared" si="4"/>
        <v>0.0904394630608159</v>
      </c>
      <c r="AF19" s="10">
        <f>AF11/AF24</f>
        <v>0.0911798017332434</v>
      </c>
      <c r="AG19" s="10">
        <f>AG11/AG24</f>
        <v>0.09110778924549315</v>
      </c>
    </row>
    <row r="20" spans="1:33" ht="12.75">
      <c r="A20" s="8" t="s">
        <v>5</v>
      </c>
      <c r="B20" s="10">
        <f>B12/B24</f>
        <v>0.07464671654197838</v>
      </c>
      <c r="C20" s="10">
        <f aca="true" t="shared" si="5" ref="C20:AE20">C12/C24</f>
        <v>0.08005274982905149</v>
      </c>
      <c r="D20" s="10">
        <f t="shared" si="5"/>
        <v>0.08496470901584766</v>
      </c>
      <c r="E20" s="10">
        <f t="shared" si="5"/>
        <v>0.0742303673338156</v>
      </c>
      <c r="F20" s="10">
        <f t="shared" si="5"/>
        <v>0.078125</v>
      </c>
      <c r="G20" s="10">
        <f t="shared" si="5"/>
        <v>0.08330832483044236</v>
      </c>
      <c r="H20" s="10">
        <f t="shared" si="5"/>
        <v>0.08570290720828355</v>
      </c>
      <c r="I20" s="10">
        <f t="shared" si="5"/>
        <v>0.07989520392749244</v>
      </c>
      <c r="J20" s="10">
        <f t="shared" si="5"/>
        <v>0.07611826499491697</v>
      </c>
      <c r="K20" s="10">
        <f t="shared" si="5"/>
        <v>0.0791685597455702</v>
      </c>
      <c r="L20" s="10">
        <f t="shared" si="5"/>
        <v>0.0870449920868189</v>
      </c>
      <c r="M20" s="10">
        <f t="shared" si="5"/>
        <v>0.08856523988102935</v>
      </c>
      <c r="N20" s="10">
        <f t="shared" si="5"/>
        <v>0.08820007782800011</v>
      </c>
      <c r="O20" s="10">
        <f t="shared" si="5"/>
        <v>0.0963387573964497</v>
      </c>
      <c r="P20" s="10">
        <f t="shared" si="5"/>
        <v>0.09746402453408823</v>
      </c>
      <c r="Q20" s="10">
        <f t="shared" si="5"/>
        <v>0.10863959867010596</v>
      </c>
      <c r="R20" s="10">
        <f t="shared" si="5"/>
        <v>0.112224323492952</v>
      </c>
      <c r="S20" s="10">
        <f t="shared" si="5"/>
        <v>0.12060308102898568</v>
      </c>
      <c r="T20" s="10">
        <f t="shared" si="5"/>
        <v>0.12771244841074067</v>
      </c>
      <c r="U20" s="10">
        <f t="shared" si="5"/>
        <v>0.1366905804007355</v>
      </c>
      <c r="V20" s="10">
        <f t="shared" si="5"/>
        <v>0.1299295459267484</v>
      </c>
      <c r="W20" s="10">
        <f t="shared" si="5"/>
        <v>0.1257702953296359</v>
      </c>
      <c r="X20" s="10">
        <f t="shared" si="5"/>
        <v>0.11827626034002935</v>
      </c>
      <c r="Y20" s="10">
        <f t="shared" si="5"/>
        <v>0.11563330437117778</v>
      </c>
      <c r="Z20" s="10">
        <f t="shared" si="5"/>
        <v>0.11606372198539269</v>
      </c>
      <c r="AA20" s="10">
        <f t="shared" si="5"/>
        <v>0.1095196498868846</v>
      </c>
      <c r="AB20" s="10">
        <f t="shared" si="5"/>
        <v>0.11062488467323475</v>
      </c>
      <c r="AC20" s="10">
        <f t="shared" si="5"/>
        <v>0.10862884965340965</v>
      </c>
      <c r="AD20" s="10">
        <f t="shared" si="5"/>
        <v>0.10772382792692788</v>
      </c>
      <c r="AE20" s="10">
        <f t="shared" si="5"/>
        <v>0.10710558272342381</v>
      </c>
      <c r="AF20" s="10">
        <f>AF12/AF24</f>
        <v>0.11066288288517581</v>
      </c>
      <c r="AG20" s="10">
        <f>AG12/AG24</f>
        <v>0.1126906515951903</v>
      </c>
    </row>
    <row r="21" spans="1:33" ht="12.75">
      <c r="A21" s="8" t="s">
        <v>6</v>
      </c>
      <c r="B21" s="10">
        <f>B13/B24</f>
        <v>0</v>
      </c>
      <c r="C21" s="10">
        <f aca="true" t="shared" si="6" ref="C21:AE21">C13/C24</f>
        <v>0</v>
      </c>
      <c r="D21" s="10">
        <f t="shared" si="6"/>
        <v>0</v>
      </c>
      <c r="E21" s="10">
        <f t="shared" si="6"/>
        <v>0</v>
      </c>
      <c r="F21" s="10">
        <f t="shared" si="6"/>
        <v>0</v>
      </c>
      <c r="G21" s="10">
        <f t="shared" si="6"/>
        <v>0</v>
      </c>
      <c r="H21" s="10">
        <f t="shared" si="6"/>
        <v>0</v>
      </c>
      <c r="I21" s="10">
        <f t="shared" si="6"/>
        <v>0</v>
      </c>
      <c r="J21" s="10">
        <f t="shared" si="6"/>
        <v>0</v>
      </c>
      <c r="K21" s="10">
        <f t="shared" si="6"/>
        <v>0</v>
      </c>
      <c r="L21" s="10">
        <f t="shared" si="6"/>
        <v>0</v>
      </c>
      <c r="M21" s="10">
        <f t="shared" si="6"/>
        <v>0</v>
      </c>
      <c r="N21" s="10">
        <f t="shared" si="6"/>
        <v>0</v>
      </c>
      <c r="O21" s="10">
        <f t="shared" si="6"/>
        <v>0</v>
      </c>
      <c r="P21" s="10">
        <f t="shared" si="6"/>
        <v>0</v>
      </c>
      <c r="Q21" s="10">
        <f t="shared" si="6"/>
        <v>0</v>
      </c>
      <c r="R21" s="10">
        <f t="shared" si="6"/>
        <v>0</v>
      </c>
      <c r="S21" s="10">
        <f t="shared" si="6"/>
        <v>0</v>
      </c>
      <c r="T21" s="10">
        <f t="shared" si="6"/>
        <v>0</v>
      </c>
      <c r="U21" s="10">
        <f t="shared" si="6"/>
        <v>0</v>
      </c>
      <c r="V21" s="10">
        <f t="shared" si="6"/>
        <v>0.001804167787439009</v>
      </c>
      <c r="W21" s="10">
        <f t="shared" si="6"/>
        <v>0.0016673408660259118</v>
      </c>
      <c r="X21" s="10">
        <f t="shared" si="6"/>
        <v>0.0015314530685057513</v>
      </c>
      <c r="Y21" s="10">
        <f t="shared" si="6"/>
        <v>0.0013068884483524177</v>
      </c>
      <c r="Z21" s="10">
        <f t="shared" si="6"/>
        <v>0.0011591891108866203</v>
      </c>
      <c r="AA21" s="10">
        <f t="shared" si="6"/>
        <v>0.001047741407266844</v>
      </c>
      <c r="AB21" s="10">
        <f t="shared" si="6"/>
        <v>0.0009066669758987044</v>
      </c>
      <c r="AC21" s="10">
        <f t="shared" si="6"/>
        <v>0.0007383277536221818</v>
      </c>
      <c r="AD21" s="10">
        <f t="shared" si="6"/>
        <v>0.0007126313914127917</v>
      </c>
      <c r="AE21" s="10">
        <f t="shared" si="6"/>
        <v>0.0008533263316813811</v>
      </c>
      <c r="AF21" s="10">
        <f>AF13/AF24</f>
        <v>0.000979880632722923</v>
      </c>
      <c r="AG21" s="10">
        <f>AG13/AG24</f>
        <v>0.0010481743304488688</v>
      </c>
    </row>
    <row r="24" spans="1:33" ht="12.75">
      <c r="A24" s="11" t="s">
        <v>9</v>
      </c>
      <c r="B24" s="14">
        <v>18045</v>
      </c>
      <c r="C24" s="14">
        <v>20474</v>
      </c>
      <c r="D24" s="14">
        <v>22527</v>
      </c>
      <c r="E24" s="14">
        <v>24882</v>
      </c>
      <c r="F24" s="14">
        <v>28864</v>
      </c>
      <c r="G24" s="14">
        <v>33322</v>
      </c>
      <c r="H24" s="14">
        <v>37665</v>
      </c>
      <c r="I24" s="14">
        <v>42368</v>
      </c>
      <c r="J24" s="14">
        <v>47216</v>
      </c>
      <c r="K24" s="14">
        <v>52824</v>
      </c>
      <c r="L24" s="14">
        <v>57499</v>
      </c>
      <c r="M24" s="14">
        <v>61864</v>
      </c>
      <c r="N24" s="14">
        <v>66814</v>
      </c>
      <c r="O24" s="14">
        <v>75712</v>
      </c>
      <c r="P24" s="14">
        <v>84780</v>
      </c>
      <c r="Q24" s="14">
        <v>89747</v>
      </c>
      <c r="R24" s="14">
        <v>85698</v>
      </c>
      <c r="S24" s="14">
        <v>83041</v>
      </c>
      <c r="T24" s="14">
        <v>83924</v>
      </c>
      <c r="U24" s="14">
        <v>88103</v>
      </c>
      <c r="V24">
        <v>95916</v>
      </c>
      <c r="W24">
        <v>99258</v>
      </c>
      <c r="X24">
        <v>107626</v>
      </c>
      <c r="Y24">
        <v>117111</v>
      </c>
      <c r="Z24">
        <v>122747</v>
      </c>
      <c r="AA24">
        <v>132272</v>
      </c>
      <c r="AB24">
        <v>139868</v>
      </c>
      <c r="AC24">
        <v>143974</v>
      </c>
      <c r="AD24">
        <v>145938</v>
      </c>
      <c r="AE24">
        <v>152345</v>
      </c>
      <c r="AF24">
        <v>157162</v>
      </c>
      <c r="AG24">
        <v>167911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Sari Kuisma</dc:creator>
  <cp:keywords/>
  <dc:description/>
  <cp:lastModifiedBy>Mika Sainio</cp:lastModifiedBy>
  <dcterms:created xsi:type="dcterms:W3CDTF">2003-07-03T13:51:25Z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